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nomuramasaru/Documents/_作業案件/北茨城広域事務組合/sozai/2207/R4.7.1_公告時掲載データ/"/>
    </mc:Choice>
  </mc:AlternateContent>
  <xr:revisionPtr revIDLastSave="0" documentId="13_ncr:1_{279943B3-E7F1-4D42-A1CC-02C30A0A888C}" xr6:coauthVersionLast="47" xr6:coauthVersionMax="47" xr10:uidLastSave="{00000000-0000-0000-0000-000000000000}"/>
  <bookViews>
    <workbookView xWindow="16580" yWindow="3880" windowWidth="26300" windowHeight="17080" xr2:uid="{00000000-000D-0000-FFFF-FFFF00000000}"/>
  </bookViews>
  <sheets>
    <sheet name="表紙" sheetId="1" r:id="rId1"/>
    <sheet name="記載にあたっての注意事項" sheetId="31" r:id="rId2"/>
    <sheet name="10-1(体制)" sheetId="8" r:id="rId3"/>
    <sheet name="10-2(運転計画)" sheetId="9" r:id="rId4"/>
    <sheet name="10-3(油脂類・燃料)" sheetId="7" r:id="rId5"/>
    <sheet name="10-4(点検・検査)" sheetId="5" r:id="rId6"/>
    <sheet name="10-5(補修・更新)" sheetId="6" r:id="rId7"/>
    <sheet name="様式11(合計)" sheetId="22" r:id="rId8"/>
    <sheet name="11-1 (人件費)" sheetId="26" r:id="rId9"/>
    <sheet name="11-2 (その他の費用)" sheetId="28" r:id="rId10"/>
    <sheet name="11-3（測定分析）" sheetId="16" r:id="rId11"/>
    <sheet name="11-4 (油脂燃料)" sheetId="25" r:id="rId12"/>
    <sheet name="11-5 (消耗予備)" sheetId="24" r:id="rId13"/>
    <sheet name="11-6 (警備清掃)" sheetId="27" r:id="rId14"/>
    <sheet name="11-7(その他の費用)" sheetId="29" r:id="rId15"/>
    <sheet name="11-8 (点検補修)" sheetId="23" r:id="rId16"/>
    <sheet name="11-9（薬品）" sheetId="19" r:id="rId17"/>
    <sheet name="11-10 (その他の費用)" sheetId="30" r:id="rId18"/>
    <sheet name="様式12" sheetId="20" r:id="rId19"/>
  </sheets>
  <externalReferences>
    <externalReference r:id="rId20"/>
  </externalReferences>
  <definedNames>
    <definedName name="_xlnm._FilterDatabase" localSheetId="17">'11-10 (その他の費用)'!$A$3:$U$38</definedName>
    <definedName name="_xlnm._FilterDatabase" localSheetId="9">'11-2 (その他の費用)'!$B$3:$V$38</definedName>
    <definedName name="_xlnm._FilterDatabase" localSheetId="10">'11-3（測定分析）'!$B$3:$V$26</definedName>
    <definedName name="_xlnm._FilterDatabase" localSheetId="11">'11-4 (油脂燃料)'!$B$4:$V$17</definedName>
    <definedName name="_xlnm._FilterDatabase" localSheetId="12">'11-5 (消耗予備)'!$B$3:$V$38</definedName>
    <definedName name="_xlnm._FilterDatabase" localSheetId="13">'11-6 (警備清掃)'!$B$3:$V$38</definedName>
    <definedName name="_xlnm._FilterDatabase" localSheetId="14">'11-7(その他の費用)'!$B$3:$V$38</definedName>
    <definedName name="_xlnm._FilterDatabase" localSheetId="15">'11-8 (点検補修)'!$B$2:$V$45</definedName>
    <definedName name="_xlnm._FilterDatabase" localSheetId="16">'11-9（薬品）'!$A$3:$U$37</definedName>
    <definedName name="_Order1" localSheetId="0">0</definedName>
    <definedName name="_Order1">255</definedName>
    <definedName name="_Order2">255</definedName>
    <definedName name="_Sort">[1]業務分担!$C$462:$D$597</definedName>
    <definedName name="anscount">1</definedName>
    <definedName name="_xlnm.Print_Area" localSheetId="2">'10-1(体制)'!$A$1:$H$50</definedName>
    <definedName name="_xlnm.Print_Area" localSheetId="3">'10-2(運転計画)'!$A$1:$P$24</definedName>
    <definedName name="_xlnm.Print_Area" localSheetId="4">'10-3(油脂類・燃料)'!$A$1:$D$27</definedName>
    <definedName name="_xlnm.Print_Area" localSheetId="5">'10-4(点検・検査)'!$A$1:$E$27</definedName>
    <definedName name="_xlnm.Print_Area" localSheetId="6">'10-5(補修・更新)'!$A$1:$D$28</definedName>
    <definedName name="_xlnm.Print_Area" localSheetId="8">'11-1 (人件費)'!$A$1:$V$55</definedName>
    <definedName name="_xlnm.Print_Area" localSheetId="17">'11-10 (その他の費用)'!$A$1:$T$43</definedName>
    <definedName name="_xlnm.Print_Area" localSheetId="9">'11-2 (その他の費用)'!$A$1:$U$43</definedName>
    <definedName name="_xlnm.Print_Area" localSheetId="10">'11-3（測定分析）'!$A$1:$U$32</definedName>
    <definedName name="_xlnm.Print_Area" localSheetId="11">'11-4 (油脂燃料)'!$A$1:$U$33</definedName>
    <definedName name="_xlnm.Print_Area" localSheetId="12">'11-5 (消耗予備)'!$A$1:$U$43</definedName>
    <definedName name="_xlnm.Print_Area" localSheetId="13">'11-6 (警備清掃)'!$A$1:$U$43</definedName>
    <definedName name="_xlnm.Print_Area" localSheetId="14">'11-7(その他の費用)'!$A$1:$U$43</definedName>
    <definedName name="_xlnm.Print_Area" localSheetId="15">'11-8 (点検補修)'!$A$1:$W$48</definedName>
    <definedName name="_xlnm.Print_Area" localSheetId="16">'11-9（薬品）'!$A$1:$T$42</definedName>
    <definedName name="_xlnm.Print_Area" localSheetId="0">表紙!$A$1:$I$35</definedName>
    <definedName name="_xlnm.Print_Area" localSheetId="7">'様式11(合計)'!$A$1:$U$32</definedName>
    <definedName name="_xlnm.Print_Area" localSheetId="18">様式12!$A$1:$M$19</definedName>
    <definedName name="_xlnm.Print_Titles" localSheetId="8">'11-1 (人件費)'!$2:$5</definedName>
    <definedName name="_xlnm.Print_Titles" localSheetId="17">'11-10 (その他の費用)'!$2:$5</definedName>
    <definedName name="_xlnm.Print_Titles" localSheetId="9">'11-2 (その他の費用)'!$2:$5</definedName>
    <definedName name="_xlnm.Print_Titles" localSheetId="10">'11-3（測定分析）'!$2:$5</definedName>
    <definedName name="_xlnm.Print_Titles" localSheetId="11">'11-4 (油脂燃料)'!$3:$6</definedName>
    <definedName name="_xlnm.Print_Titles" localSheetId="12">'11-5 (消耗予備)'!$2:$5</definedName>
    <definedName name="_xlnm.Print_Titles" localSheetId="13">'11-6 (警備清掃)'!$2:$5</definedName>
    <definedName name="_xlnm.Print_Titles" localSheetId="14">'11-7(その他の費用)'!$2:$5</definedName>
    <definedName name="_xlnm.Print_Titles" localSheetId="15">'11-8 (点検補修)'!$2:$5</definedName>
    <definedName name="_xlnm.Print_Titles" localSheetId="16">'11-9（薬品）'!$2:$5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P17" i="9" l="1"/>
  <c r="P16" i="9"/>
  <c r="E26" i="8"/>
  <c r="E18" i="8"/>
  <c r="E19" i="8" s="1"/>
  <c r="E27" i="8" s="1"/>
  <c r="E12" i="8"/>
  <c r="D18" i="8"/>
  <c r="D19" i="8" s="1"/>
  <c r="D12" i="8"/>
  <c r="D9" i="19"/>
  <c r="L12" i="20" l="1"/>
  <c r="H14" i="20"/>
  <c r="F12" i="19"/>
  <c r="T7" i="25" l="1"/>
  <c r="T8" i="25"/>
  <c r="D26" i="8"/>
  <c r="D27" i="8" s="1"/>
  <c r="K14" i="20" l="1"/>
  <c r="E8" i="20"/>
  <c r="L13" i="20"/>
  <c r="L14" i="20"/>
  <c r="F14" i="20"/>
  <c r="G14" i="20"/>
  <c r="I14" i="20"/>
  <c r="J14" i="20"/>
  <c r="E14" i="20"/>
  <c r="L8" i="20"/>
  <c r="F8" i="20"/>
  <c r="G8" i="20"/>
  <c r="H8" i="20"/>
  <c r="I8" i="20"/>
  <c r="J8" i="20"/>
  <c r="K8" i="20"/>
  <c r="S6" i="30"/>
  <c r="E6" i="19"/>
  <c r="F6" i="19"/>
  <c r="G6" i="19"/>
  <c r="H6" i="19"/>
  <c r="I6" i="19"/>
  <c r="J6" i="19"/>
  <c r="K6" i="19"/>
  <c r="L6" i="19"/>
  <c r="M6" i="19"/>
  <c r="N6" i="19"/>
  <c r="O6" i="19"/>
  <c r="P6" i="19"/>
  <c r="Q6" i="19"/>
  <c r="R6" i="19"/>
  <c r="D6" i="19"/>
  <c r="T27" i="22"/>
  <c r="T20" i="22"/>
  <c r="T21" i="22"/>
  <c r="T22" i="22"/>
  <c r="F24" i="22"/>
  <c r="I24" i="22"/>
  <c r="L24" i="22"/>
  <c r="O24" i="22"/>
  <c r="R24" i="22"/>
  <c r="E24" i="22"/>
  <c r="R38" i="30"/>
  <c r="S24" i="22" s="1"/>
  <c r="Q38" i="30"/>
  <c r="P38" i="30"/>
  <c r="Q24" i="22" s="1"/>
  <c r="O38" i="30"/>
  <c r="P24" i="22" s="1"/>
  <c r="N38" i="30"/>
  <c r="M38" i="30"/>
  <c r="N24" i="22" s="1"/>
  <c r="L38" i="30"/>
  <c r="M24" i="22" s="1"/>
  <c r="K38" i="30"/>
  <c r="J38" i="30"/>
  <c r="K24" i="22" s="1"/>
  <c r="I38" i="30"/>
  <c r="J24" i="22" s="1"/>
  <c r="H38" i="30"/>
  <c r="G38" i="30"/>
  <c r="H24" i="22" s="1"/>
  <c r="F38" i="30"/>
  <c r="G24" i="22" s="1"/>
  <c r="E38" i="30"/>
  <c r="D38" i="30"/>
  <c r="S37" i="30"/>
  <c r="S36" i="30"/>
  <c r="S35" i="30"/>
  <c r="S34" i="30"/>
  <c r="S33" i="30"/>
  <c r="S32" i="30"/>
  <c r="S31" i="30"/>
  <c r="S30" i="30"/>
  <c r="S29" i="30"/>
  <c r="S28" i="30"/>
  <c r="S27" i="30"/>
  <c r="S26" i="30"/>
  <c r="S25" i="30"/>
  <c r="S24" i="30"/>
  <c r="S23" i="30"/>
  <c r="S22" i="30"/>
  <c r="S21" i="30"/>
  <c r="S20" i="30"/>
  <c r="S19" i="30"/>
  <c r="S18" i="30"/>
  <c r="S17" i="30"/>
  <c r="S16" i="30"/>
  <c r="S15" i="30"/>
  <c r="S14" i="30"/>
  <c r="S13" i="30"/>
  <c r="S12" i="30"/>
  <c r="S11" i="30"/>
  <c r="S10" i="30"/>
  <c r="S9" i="30"/>
  <c r="S8" i="30"/>
  <c r="S7" i="30"/>
  <c r="F17" i="22"/>
  <c r="G17" i="22"/>
  <c r="L17" i="22"/>
  <c r="M17" i="22"/>
  <c r="R17" i="22"/>
  <c r="S17" i="22"/>
  <c r="E17" i="22"/>
  <c r="S38" i="29"/>
  <c r="R38" i="29"/>
  <c r="Q38" i="29"/>
  <c r="Q17" i="22" s="1"/>
  <c r="P38" i="29"/>
  <c r="P17" i="22" s="1"/>
  <c r="O38" i="29"/>
  <c r="O17" i="22" s="1"/>
  <c r="N38" i="29"/>
  <c r="N17" i="22" s="1"/>
  <c r="M38" i="29"/>
  <c r="L38" i="29"/>
  <c r="K38" i="29"/>
  <c r="K17" i="22" s="1"/>
  <c r="J38" i="29"/>
  <c r="J17" i="22" s="1"/>
  <c r="I38" i="29"/>
  <c r="I17" i="22" s="1"/>
  <c r="H38" i="29"/>
  <c r="H17" i="22" s="1"/>
  <c r="G38" i="29"/>
  <c r="F38" i="29"/>
  <c r="E38" i="29"/>
  <c r="T37" i="29"/>
  <c r="T36" i="29"/>
  <c r="T35" i="29"/>
  <c r="T34" i="29"/>
  <c r="T33" i="29"/>
  <c r="T32" i="29"/>
  <c r="T31" i="29"/>
  <c r="T30" i="29"/>
  <c r="T29" i="29"/>
  <c r="T28" i="29"/>
  <c r="T27" i="29"/>
  <c r="T26" i="29"/>
  <c r="T25" i="29"/>
  <c r="T24" i="29"/>
  <c r="T23" i="29"/>
  <c r="T22" i="29"/>
  <c r="T21" i="29"/>
  <c r="T20" i="29"/>
  <c r="T19" i="29"/>
  <c r="T18" i="29"/>
  <c r="T17" i="29"/>
  <c r="T16" i="29"/>
  <c r="T15" i="29"/>
  <c r="T14" i="29"/>
  <c r="T13" i="29"/>
  <c r="T12" i="29"/>
  <c r="T11" i="29"/>
  <c r="T10" i="29"/>
  <c r="T9" i="29"/>
  <c r="T8" i="29"/>
  <c r="T7" i="29"/>
  <c r="T6" i="29"/>
  <c r="K38" i="27"/>
  <c r="L38" i="27"/>
  <c r="L16" i="22" s="1"/>
  <c r="M38" i="27"/>
  <c r="N38" i="27"/>
  <c r="N16" i="22" s="1"/>
  <c r="O38" i="27"/>
  <c r="O16" i="22" s="1"/>
  <c r="P38" i="27"/>
  <c r="P16" i="22" s="1"/>
  <c r="Q38" i="27"/>
  <c r="R38" i="27"/>
  <c r="R16" i="22" s="1"/>
  <c r="K16" i="22"/>
  <c r="M16" i="22"/>
  <c r="Q16" i="22"/>
  <c r="K38" i="24"/>
  <c r="K12" i="22" s="1"/>
  <c r="L38" i="24"/>
  <c r="L12" i="22" s="1"/>
  <c r="M38" i="24"/>
  <c r="M12" i="22" s="1"/>
  <c r="N38" i="24"/>
  <c r="N12" i="22" s="1"/>
  <c r="O38" i="24"/>
  <c r="P38" i="24"/>
  <c r="Q38" i="24"/>
  <c r="R38" i="24"/>
  <c r="R12" i="22" s="1"/>
  <c r="I38" i="24"/>
  <c r="I12" i="22"/>
  <c r="O12" i="22"/>
  <c r="P12" i="22"/>
  <c r="Q12" i="22"/>
  <c r="T8" i="22"/>
  <c r="T7" i="22"/>
  <c r="T6" i="22"/>
  <c r="S9" i="22"/>
  <c r="K9" i="22"/>
  <c r="L9" i="22"/>
  <c r="N9" i="22"/>
  <c r="P9" i="22"/>
  <c r="Q9" i="22"/>
  <c r="R9" i="22"/>
  <c r="S38" i="28"/>
  <c r="K38" i="28"/>
  <c r="L38" i="28"/>
  <c r="M38" i="28"/>
  <c r="M9" i="22" s="1"/>
  <c r="N38" i="28"/>
  <c r="O38" i="28"/>
  <c r="O9" i="22" s="1"/>
  <c r="P38" i="28"/>
  <c r="Q38" i="28"/>
  <c r="R38" i="28"/>
  <c r="J38" i="28"/>
  <c r="J9" i="22" s="1"/>
  <c r="T38" i="29" l="1"/>
  <c r="S38" i="30"/>
  <c r="S6" i="19"/>
  <c r="T17" i="22"/>
  <c r="T24" i="22"/>
  <c r="F7" i="26"/>
  <c r="I38" i="28" l="1"/>
  <c r="I9" i="22" s="1"/>
  <c r="H38" i="28"/>
  <c r="H9" i="22" s="1"/>
  <c r="G38" i="28"/>
  <c r="G9" i="22" s="1"/>
  <c r="F38" i="28"/>
  <c r="F9" i="22" s="1"/>
  <c r="E38" i="28"/>
  <c r="T37" i="28"/>
  <c r="T36" i="28"/>
  <c r="T35" i="28"/>
  <c r="T34" i="28"/>
  <c r="T33" i="28"/>
  <c r="T32" i="28"/>
  <c r="T31" i="28"/>
  <c r="T30" i="28"/>
  <c r="T29" i="28"/>
  <c r="T28" i="28"/>
  <c r="T27" i="28"/>
  <c r="T26" i="28"/>
  <c r="T25" i="28"/>
  <c r="T24" i="28"/>
  <c r="T23" i="28"/>
  <c r="T22" i="28"/>
  <c r="T21" i="28"/>
  <c r="T20" i="28"/>
  <c r="T19" i="28"/>
  <c r="T18" i="28"/>
  <c r="T17" i="28"/>
  <c r="T16" i="28"/>
  <c r="T15" i="28"/>
  <c r="T14" i="28"/>
  <c r="T13" i="28"/>
  <c r="T12" i="28"/>
  <c r="T11" i="28"/>
  <c r="T10" i="28"/>
  <c r="T9" i="28"/>
  <c r="T8" i="28"/>
  <c r="T7" i="28"/>
  <c r="T6" i="28"/>
  <c r="S38" i="27"/>
  <c r="S16" i="22" s="1"/>
  <c r="J38" i="27"/>
  <c r="J16" i="22" s="1"/>
  <c r="I38" i="27"/>
  <c r="I16" i="22" s="1"/>
  <c r="H38" i="27"/>
  <c r="H16" i="22" s="1"/>
  <c r="G38" i="27"/>
  <c r="G16" i="22" s="1"/>
  <c r="F38" i="27"/>
  <c r="F16" i="22" s="1"/>
  <c r="E38" i="27"/>
  <c r="T37" i="27"/>
  <c r="T36" i="27"/>
  <c r="T35" i="27"/>
  <c r="T34" i="27"/>
  <c r="T33" i="27"/>
  <c r="T32" i="27"/>
  <c r="T31" i="27"/>
  <c r="T30" i="27"/>
  <c r="T29" i="27"/>
  <c r="T28" i="27"/>
  <c r="T27" i="27"/>
  <c r="T26" i="27"/>
  <c r="T25" i="27"/>
  <c r="T24" i="27"/>
  <c r="T23" i="27"/>
  <c r="T22" i="27"/>
  <c r="T21" i="27"/>
  <c r="T20" i="27"/>
  <c r="T19" i="27"/>
  <c r="T18" i="27"/>
  <c r="T17" i="27"/>
  <c r="T16" i="27"/>
  <c r="T15" i="27"/>
  <c r="T14" i="27"/>
  <c r="T13" i="27"/>
  <c r="T12" i="27"/>
  <c r="T11" i="27"/>
  <c r="T10" i="27"/>
  <c r="T9" i="27"/>
  <c r="T8" i="27"/>
  <c r="T7" i="27"/>
  <c r="T6" i="27"/>
  <c r="Q50" i="26"/>
  <c r="S48" i="26"/>
  <c r="H48" i="26"/>
  <c r="I48" i="26"/>
  <c r="J48" i="26"/>
  <c r="K48" i="26"/>
  <c r="L48" i="26"/>
  <c r="M48" i="26"/>
  <c r="N48" i="26"/>
  <c r="O48" i="26"/>
  <c r="P48" i="26"/>
  <c r="Q48" i="26"/>
  <c r="R48" i="26"/>
  <c r="G48" i="26"/>
  <c r="H9" i="26"/>
  <c r="I9" i="26"/>
  <c r="J9" i="26"/>
  <c r="K9" i="26"/>
  <c r="L9" i="26"/>
  <c r="M9" i="26"/>
  <c r="N9" i="26"/>
  <c r="O9" i="26"/>
  <c r="P9" i="26"/>
  <c r="H11" i="26"/>
  <c r="I11" i="26"/>
  <c r="J11" i="26"/>
  <c r="K11" i="26"/>
  <c r="L11" i="26"/>
  <c r="M11" i="26"/>
  <c r="N11" i="26"/>
  <c r="O11" i="26"/>
  <c r="P11" i="26"/>
  <c r="H13" i="26"/>
  <c r="I13" i="26"/>
  <c r="J13" i="26"/>
  <c r="K13" i="26"/>
  <c r="L13" i="26"/>
  <c r="M13" i="26"/>
  <c r="N13" i="26"/>
  <c r="O13" i="26"/>
  <c r="P13" i="26"/>
  <c r="H15" i="26"/>
  <c r="I15" i="26"/>
  <c r="J15" i="26"/>
  <c r="K15" i="26"/>
  <c r="L15" i="26"/>
  <c r="M15" i="26"/>
  <c r="N15" i="26"/>
  <c r="O15" i="26"/>
  <c r="P15" i="26"/>
  <c r="H17" i="26"/>
  <c r="I17" i="26"/>
  <c r="J17" i="26"/>
  <c r="K17" i="26"/>
  <c r="L17" i="26"/>
  <c r="M17" i="26"/>
  <c r="N17" i="26"/>
  <c r="O17" i="26"/>
  <c r="P17" i="26"/>
  <c r="H19" i="26"/>
  <c r="I19" i="26"/>
  <c r="J19" i="26"/>
  <c r="K19" i="26"/>
  <c r="L19" i="26"/>
  <c r="M19" i="26"/>
  <c r="N19" i="26"/>
  <c r="O19" i="26"/>
  <c r="P19" i="26"/>
  <c r="H21" i="26"/>
  <c r="I21" i="26"/>
  <c r="J21" i="26"/>
  <c r="K21" i="26"/>
  <c r="L21" i="26"/>
  <c r="M21" i="26"/>
  <c r="N21" i="26"/>
  <c r="O21" i="26"/>
  <c r="P21" i="26"/>
  <c r="H23" i="26"/>
  <c r="I23" i="26"/>
  <c r="J23" i="26"/>
  <c r="K23" i="26"/>
  <c r="L23" i="26"/>
  <c r="M23" i="26"/>
  <c r="N23" i="26"/>
  <c r="O23" i="26"/>
  <c r="P23" i="26"/>
  <c r="H25" i="26"/>
  <c r="I25" i="26"/>
  <c r="J25" i="26"/>
  <c r="K25" i="26"/>
  <c r="L25" i="26"/>
  <c r="M25" i="26"/>
  <c r="N25" i="26"/>
  <c r="O25" i="26"/>
  <c r="P25" i="26"/>
  <c r="H26" i="26"/>
  <c r="H50" i="26" s="1"/>
  <c r="I26" i="26"/>
  <c r="I50" i="26" s="1"/>
  <c r="J26" i="26"/>
  <c r="J50" i="26" s="1"/>
  <c r="K26" i="26"/>
  <c r="K50" i="26" s="1"/>
  <c r="L26" i="26"/>
  <c r="L50" i="26" s="1"/>
  <c r="M26" i="26"/>
  <c r="M50" i="26" s="1"/>
  <c r="N26" i="26"/>
  <c r="N50" i="26" s="1"/>
  <c r="O26" i="26"/>
  <c r="O50" i="26" s="1"/>
  <c r="P26" i="26"/>
  <c r="P50" i="26" s="1"/>
  <c r="H29" i="26"/>
  <c r="H49" i="26" s="1"/>
  <c r="I29" i="26"/>
  <c r="I49" i="26" s="1"/>
  <c r="J29" i="26"/>
  <c r="J49" i="26" s="1"/>
  <c r="K29" i="26"/>
  <c r="K49" i="26" s="1"/>
  <c r="L29" i="26"/>
  <c r="L49" i="26" s="1"/>
  <c r="M29" i="26"/>
  <c r="M49" i="26" s="1"/>
  <c r="N29" i="26"/>
  <c r="N49" i="26" s="1"/>
  <c r="O29" i="26"/>
  <c r="O49" i="26" s="1"/>
  <c r="P29" i="26"/>
  <c r="P49" i="26" s="1"/>
  <c r="H31" i="26"/>
  <c r="I31" i="26"/>
  <c r="J31" i="26"/>
  <c r="K31" i="26"/>
  <c r="L31" i="26"/>
  <c r="M31" i="26"/>
  <c r="N31" i="26"/>
  <c r="O31" i="26"/>
  <c r="P31" i="26"/>
  <c r="H33" i="26"/>
  <c r="I33" i="26"/>
  <c r="J33" i="26"/>
  <c r="K33" i="26"/>
  <c r="L33" i="26"/>
  <c r="M33" i="26"/>
  <c r="N33" i="26"/>
  <c r="O33" i="26"/>
  <c r="P33" i="26"/>
  <c r="H35" i="26"/>
  <c r="I35" i="26"/>
  <c r="J35" i="26"/>
  <c r="K35" i="26"/>
  <c r="L35" i="26"/>
  <c r="M35" i="26"/>
  <c r="N35" i="26"/>
  <c r="O35" i="26"/>
  <c r="P35" i="26"/>
  <c r="H37" i="26"/>
  <c r="I37" i="26"/>
  <c r="J37" i="26"/>
  <c r="K37" i="26"/>
  <c r="L37" i="26"/>
  <c r="M37" i="26"/>
  <c r="N37" i="26"/>
  <c r="O37" i="26"/>
  <c r="P37" i="26"/>
  <c r="H39" i="26"/>
  <c r="I39" i="26"/>
  <c r="J39" i="26"/>
  <c r="K39" i="26"/>
  <c r="L39" i="26"/>
  <c r="M39" i="26"/>
  <c r="N39" i="26"/>
  <c r="O39" i="26"/>
  <c r="P39" i="26"/>
  <c r="H41" i="26"/>
  <c r="I41" i="26"/>
  <c r="J41" i="26"/>
  <c r="K41" i="26"/>
  <c r="L41" i="26"/>
  <c r="M41" i="26"/>
  <c r="N41" i="26"/>
  <c r="O41" i="26"/>
  <c r="P41" i="26"/>
  <c r="H43" i="26"/>
  <c r="I43" i="26"/>
  <c r="J43" i="26"/>
  <c r="K43" i="26"/>
  <c r="L43" i="26"/>
  <c r="M43" i="26"/>
  <c r="N43" i="26"/>
  <c r="O43" i="26"/>
  <c r="P43" i="26"/>
  <c r="H45" i="26"/>
  <c r="I45" i="26"/>
  <c r="J45" i="26"/>
  <c r="K45" i="26"/>
  <c r="L45" i="26"/>
  <c r="M45" i="26"/>
  <c r="N45" i="26"/>
  <c r="O45" i="26"/>
  <c r="P45" i="26"/>
  <c r="H47" i="26"/>
  <c r="I47" i="26"/>
  <c r="J47" i="26"/>
  <c r="K47" i="26"/>
  <c r="L47" i="26"/>
  <c r="M47" i="26"/>
  <c r="N47" i="26"/>
  <c r="O47" i="26"/>
  <c r="P47" i="26"/>
  <c r="P7" i="26"/>
  <c r="H7" i="26"/>
  <c r="I7" i="26"/>
  <c r="I27" i="26" s="1"/>
  <c r="J7" i="26"/>
  <c r="K7" i="26"/>
  <c r="L7" i="26"/>
  <c r="M7" i="26"/>
  <c r="N7" i="26"/>
  <c r="O7" i="26"/>
  <c r="T48" i="26"/>
  <c r="F48" i="26"/>
  <c r="T47" i="26"/>
  <c r="S47" i="26"/>
  <c r="R47" i="26"/>
  <c r="Q47" i="26"/>
  <c r="G47" i="26"/>
  <c r="F47" i="26"/>
  <c r="U46" i="26"/>
  <c r="T45" i="26"/>
  <c r="S45" i="26"/>
  <c r="R45" i="26"/>
  <c r="Q45" i="26"/>
  <c r="G45" i="26"/>
  <c r="F45" i="26"/>
  <c r="U44" i="26"/>
  <c r="T43" i="26"/>
  <c r="S43" i="26"/>
  <c r="R43" i="26"/>
  <c r="Q43" i="26"/>
  <c r="G43" i="26"/>
  <c r="F43" i="26"/>
  <c r="U42" i="26"/>
  <c r="T41" i="26"/>
  <c r="S41" i="26"/>
  <c r="R41" i="26"/>
  <c r="Q41" i="26"/>
  <c r="G41" i="26"/>
  <c r="F41" i="26"/>
  <c r="U40" i="26"/>
  <c r="T39" i="26"/>
  <c r="S39" i="26"/>
  <c r="R39" i="26"/>
  <c r="Q39" i="26"/>
  <c r="G39" i="26"/>
  <c r="F39" i="26"/>
  <c r="U38" i="26"/>
  <c r="T37" i="26"/>
  <c r="S37" i="26"/>
  <c r="R37" i="26"/>
  <c r="Q37" i="26"/>
  <c r="G37" i="26"/>
  <c r="F37" i="26"/>
  <c r="U36" i="26"/>
  <c r="T35" i="26"/>
  <c r="S35" i="26"/>
  <c r="R35" i="26"/>
  <c r="Q35" i="26"/>
  <c r="G35" i="26"/>
  <c r="F35" i="26"/>
  <c r="U34" i="26"/>
  <c r="T33" i="26"/>
  <c r="S33" i="26"/>
  <c r="R33" i="26"/>
  <c r="Q33" i="26"/>
  <c r="Q49" i="26" s="1"/>
  <c r="G33" i="26"/>
  <c r="F33" i="26"/>
  <c r="U32" i="26"/>
  <c r="T31" i="26"/>
  <c r="S31" i="26"/>
  <c r="R31" i="26"/>
  <c r="Q31" i="26"/>
  <c r="G31" i="26"/>
  <c r="F31" i="26"/>
  <c r="U30" i="26"/>
  <c r="T29" i="26"/>
  <c r="S29" i="26"/>
  <c r="S49" i="26" s="1"/>
  <c r="R29" i="26"/>
  <c r="R49" i="26" s="1"/>
  <c r="Q29" i="26"/>
  <c r="G29" i="26"/>
  <c r="F29" i="26"/>
  <c r="U28" i="26"/>
  <c r="T26" i="26"/>
  <c r="S26" i="26"/>
  <c r="S50" i="26" s="1"/>
  <c r="R26" i="26"/>
  <c r="Q26" i="26"/>
  <c r="G26" i="26"/>
  <c r="G50" i="26" s="1"/>
  <c r="F26" i="26"/>
  <c r="T25" i="26"/>
  <c r="S25" i="26"/>
  <c r="R25" i="26"/>
  <c r="Q25" i="26"/>
  <c r="G25" i="26"/>
  <c r="F25" i="26"/>
  <c r="U24" i="26"/>
  <c r="T23" i="26"/>
  <c r="S23" i="26"/>
  <c r="R23" i="26"/>
  <c r="Q23" i="26"/>
  <c r="G23" i="26"/>
  <c r="F23" i="26"/>
  <c r="U22" i="26"/>
  <c r="T21" i="26"/>
  <c r="S21" i="26"/>
  <c r="R21" i="26"/>
  <c r="Q21" i="26"/>
  <c r="G21" i="26"/>
  <c r="F21" i="26"/>
  <c r="U20" i="26"/>
  <c r="T19" i="26"/>
  <c r="S19" i="26"/>
  <c r="R19" i="26"/>
  <c r="Q19" i="26"/>
  <c r="G19" i="26"/>
  <c r="F19" i="26"/>
  <c r="U18" i="26"/>
  <c r="T17" i="26"/>
  <c r="S17" i="26"/>
  <c r="R17" i="26"/>
  <c r="Q17" i="26"/>
  <c r="G17" i="26"/>
  <c r="F17" i="26"/>
  <c r="U16" i="26"/>
  <c r="T15" i="26"/>
  <c r="S15" i="26"/>
  <c r="R15" i="26"/>
  <c r="Q15" i="26"/>
  <c r="G15" i="26"/>
  <c r="F15" i="26"/>
  <c r="U14" i="26"/>
  <c r="T13" i="26"/>
  <c r="S13" i="26"/>
  <c r="R13" i="26"/>
  <c r="Q13" i="26"/>
  <c r="G13" i="26"/>
  <c r="F13" i="26"/>
  <c r="U12" i="26"/>
  <c r="T11" i="26"/>
  <c r="S11" i="26"/>
  <c r="R11" i="26"/>
  <c r="Q11" i="26"/>
  <c r="G11" i="26"/>
  <c r="F11" i="26"/>
  <c r="U10" i="26"/>
  <c r="T9" i="26"/>
  <c r="S9" i="26"/>
  <c r="R9" i="26"/>
  <c r="Q9" i="26"/>
  <c r="G9" i="26"/>
  <c r="F9" i="26"/>
  <c r="U8" i="26"/>
  <c r="T7" i="26"/>
  <c r="S7" i="26"/>
  <c r="R7" i="26"/>
  <c r="Q7" i="26"/>
  <c r="Q27" i="26" s="1"/>
  <c r="G7" i="26"/>
  <c r="U6" i="26"/>
  <c r="Q27" i="25"/>
  <c r="Q11" i="22" s="1"/>
  <c r="H27" i="25"/>
  <c r="H11" i="22" s="1"/>
  <c r="I27" i="25"/>
  <c r="I11" i="22" s="1"/>
  <c r="J27" i="25"/>
  <c r="J11" i="22" s="1"/>
  <c r="K27" i="25"/>
  <c r="K11" i="22" s="1"/>
  <c r="L27" i="25"/>
  <c r="L11" i="22" s="1"/>
  <c r="M27" i="25"/>
  <c r="M11" i="22" s="1"/>
  <c r="N27" i="25"/>
  <c r="N11" i="22" s="1"/>
  <c r="O27" i="25"/>
  <c r="O11" i="22" s="1"/>
  <c r="P27" i="25"/>
  <c r="P11" i="22" s="1"/>
  <c r="S27" i="25"/>
  <c r="S11" i="22" s="1"/>
  <c r="R27" i="25"/>
  <c r="R11" i="22" s="1"/>
  <c r="G27" i="25"/>
  <c r="G11" i="22" s="1"/>
  <c r="F27" i="25"/>
  <c r="F11" i="22" s="1"/>
  <c r="E27" i="25"/>
  <c r="T26" i="25"/>
  <c r="T25" i="25"/>
  <c r="T24" i="25"/>
  <c r="T23" i="25"/>
  <c r="T22" i="25"/>
  <c r="T21" i="25"/>
  <c r="T20" i="25"/>
  <c r="T19" i="25"/>
  <c r="T18" i="25"/>
  <c r="T17" i="25"/>
  <c r="T16" i="25"/>
  <c r="T15" i="25"/>
  <c r="T14" i="25"/>
  <c r="T13" i="25"/>
  <c r="T12" i="25"/>
  <c r="T11" i="25"/>
  <c r="T10" i="25"/>
  <c r="T9" i="25"/>
  <c r="S28" i="19"/>
  <c r="I36" i="19"/>
  <c r="J36" i="19"/>
  <c r="K36" i="19"/>
  <c r="L36" i="19"/>
  <c r="M36" i="19"/>
  <c r="N36" i="19"/>
  <c r="O36" i="19"/>
  <c r="P36" i="19"/>
  <c r="Q36" i="19"/>
  <c r="R36" i="19"/>
  <c r="I33" i="19"/>
  <c r="J33" i="19"/>
  <c r="K33" i="19"/>
  <c r="L33" i="19"/>
  <c r="M33" i="19"/>
  <c r="N33" i="19"/>
  <c r="O33" i="19"/>
  <c r="P33" i="19"/>
  <c r="Q33" i="19"/>
  <c r="R33" i="19"/>
  <c r="I30" i="19"/>
  <c r="J30" i="19"/>
  <c r="K30" i="19"/>
  <c r="L30" i="19"/>
  <c r="M30" i="19"/>
  <c r="N30" i="19"/>
  <c r="O30" i="19"/>
  <c r="P30" i="19"/>
  <c r="Q30" i="19"/>
  <c r="R30" i="19"/>
  <c r="H27" i="19"/>
  <c r="I27" i="19"/>
  <c r="J27" i="19"/>
  <c r="K27" i="19"/>
  <c r="L27" i="19"/>
  <c r="M27" i="19"/>
  <c r="N27" i="19"/>
  <c r="N37" i="19" s="1"/>
  <c r="O23" i="22" s="1"/>
  <c r="O25" i="22" s="1"/>
  <c r="O27" i="19"/>
  <c r="P27" i="19"/>
  <c r="Q27" i="19"/>
  <c r="R27" i="19"/>
  <c r="H24" i="19"/>
  <c r="I24" i="19"/>
  <c r="J24" i="19"/>
  <c r="K24" i="19"/>
  <c r="L24" i="19"/>
  <c r="M24" i="19"/>
  <c r="N24" i="19"/>
  <c r="O24" i="19"/>
  <c r="P24" i="19"/>
  <c r="Q24" i="19"/>
  <c r="R24" i="19"/>
  <c r="H21" i="19"/>
  <c r="I21" i="19"/>
  <c r="J21" i="19"/>
  <c r="K21" i="19"/>
  <c r="L21" i="19"/>
  <c r="M21" i="19"/>
  <c r="N21" i="19"/>
  <c r="O21" i="19"/>
  <c r="P21" i="19"/>
  <c r="Q21" i="19"/>
  <c r="R21" i="19"/>
  <c r="H18" i="19"/>
  <c r="I18" i="19"/>
  <c r="J18" i="19"/>
  <c r="K18" i="19"/>
  <c r="L18" i="19"/>
  <c r="M18" i="19"/>
  <c r="N18" i="19"/>
  <c r="O18" i="19"/>
  <c r="P18" i="19"/>
  <c r="Q18" i="19"/>
  <c r="R18" i="19"/>
  <c r="I15" i="19"/>
  <c r="J15" i="19"/>
  <c r="K15" i="19"/>
  <c r="L15" i="19"/>
  <c r="L37" i="19" s="1"/>
  <c r="M23" i="22" s="1"/>
  <c r="M25" i="22" s="1"/>
  <c r="M26" i="22" s="1"/>
  <c r="M15" i="19"/>
  <c r="M37" i="19" s="1"/>
  <c r="N23" i="22" s="1"/>
  <c r="N25" i="22" s="1"/>
  <c r="N26" i="22" s="1"/>
  <c r="N15" i="19"/>
  <c r="O15" i="19"/>
  <c r="P15" i="19"/>
  <c r="Q15" i="19"/>
  <c r="R15" i="19"/>
  <c r="R37" i="19" s="1"/>
  <c r="S23" i="22" s="1"/>
  <c r="S25" i="22" s="1"/>
  <c r="S26" i="22" s="1"/>
  <c r="I12" i="19"/>
  <c r="J12" i="19"/>
  <c r="K12" i="19"/>
  <c r="L12" i="19"/>
  <c r="M12" i="19"/>
  <c r="N12" i="19"/>
  <c r="O12" i="19"/>
  <c r="P12" i="19"/>
  <c r="Q12" i="19"/>
  <c r="R12" i="19"/>
  <c r="I9" i="19"/>
  <c r="I37" i="19" s="1"/>
  <c r="J23" i="22" s="1"/>
  <c r="J25" i="22" s="1"/>
  <c r="J9" i="19"/>
  <c r="J37" i="19" s="1"/>
  <c r="K23" i="22" s="1"/>
  <c r="K25" i="22" s="1"/>
  <c r="K9" i="19"/>
  <c r="K37" i="19" s="1"/>
  <c r="L23" i="22" s="1"/>
  <c r="L25" i="22" s="1"/>
  <c r="L9" i="19"/>
  <c r="M9" i="19"/>
  <c r="N9" i="19"/>
  <c r="O9" i="19"/>
  <c r="O37" i="19" s="1"/>
  <c r="P23" i="22" s="1"/>
  <c r="P25" i="22" s="1"/>
  <c r="P26" i="22" s="1"/>
  <c r="P9" i="19"/>
  <c r="P37" i="19" s="1"/>
  <c r="Q23" i="22" s="1"/>
  <c r="Q25" i="22" s="1"/>
  <c r="Q26" i="22" s="1"/>
  <c r="Q9" i="19"/>
  <c r="Q37" i="19" s="1"/>
  <c r="R23" i="22" s="1"/>
  <c r="R25" i="22" s="1"/>
  <c r="R26" i="22" s="1"/>
  <c r="R9" i="19"/>
  <c r="H9" i="19"/>
  <c r="T22" i="16"/>
  <c r="T24" i="16"/>
  <c r="S26" i="16"/>
  <c r="S10" i="22" s="1"/>
  <c r="G26" i="16"/>
  <c r="G10" i="22" s="1"/>
  <c r="H26" i="16"/>
  <c r="H10" i="22" s="1"/>
  <c r="I26" i="16"/>
  <c r="I10" i="22" s="1"/>
  <c r="J26" i="16"/>
  <c r="J10" i="22" s="1"/>
  <c r="K26" i="16"/>
  <c r="K10" i="22" s="1"/>
  <c r="L26" i="16"/>
  <c r="L10" i="22" s="1"/>
  <c r="M26" i="16"/>
  <c r="M10" i="22" s="1"/>
  <c r="N26" i="16"/>
  <c r="N10" i="22" s="1"/>
  <c r="O26" i="16"/>
  <c r="O10" i="22" s="1"/>
  <c r="P26" i="16"/>
  <c r="P10" i="22" s="1"/>
  <c r="Q26" i="16"/>
  <c r="Q10" i="22" s="1"/>
  <c r="R26" i="16"/>
  <c r="R10" i="22" s="1"/>
  <c r="F26" i="16"/>
  <c r="F10" i="22" s="1"/>
  <c r="T6" i="24"/>
  <c r="T22" i="24"/>
  <c r="S38" i="24"/>
  <c r="S12" i="22" s="1"/>
  <c r="J38" i="24"/>
  <c r="J12" i="22" s="1"/>
  <c r="H38" i="24"/>
  <c r="H12" i="22" s="1"/>
  <c r="G38" i="24"/>
  <c r="G12" i="22" s="1"/>
  <c r="F38" i="24"/>
  <c r="F12" i="22" s="1"/>
  <c r="E38" i="24"/>
  <c r="T37" i="24"/>
  <c r="T36" i="24"/>
  <c r="T35" i="24"/>
  <c r="T34" i="24"/>
  <c r="T33" i="24"/>
  <c r="T32" i="24"/>
  <c r="T31" i="24"/>
  <c r="T30" i="24"/>
  <c r="T29" i="24"/>
  <c r="T28" i="24"/>
  <c r="T27" i="24"/>
  <c r="T26" i="24"/>
  <c r="T25" i="24"/>
  <c r="T24" i="24"/>
  <c r="T23" i="24"/>
  <c r="T21" i="24"/>
  <c r="T20" i="24"/>
  <c r="T19" i="24"/>
  <c r="T18" i="24"/>
  <c r="T17" i="24"/>
  <c r="T16" i="24"/>
  <c r="T15" i="24"/>
  <c r="T14" i="24"/>
  <c r="T13" i="24"/>
  <c r="T12" i="24"/>
  <c r="T11" i="24"/>
  <c r="T10" i="24"/>
  <c r="T9" i="24"/>
  <c r="T8" i="24"/>
  <c r="T7" i="24"/>
  <c r="V7" i="23"/>
  <c r="N44" i="23"/>
  <c r="L18" i="22" s="1"/>
  <c r="H43" i="23"/>
  <c r="U43" i="23"/>
  <c r="M43" i="23"/>
  <c r="N43" i="23"/>
  <c r="O43" i="23"/>
  <c r="P43" i="23"/>
  <c r="Q43" i="23"/>
  <c r="R43" i="23"/>
  <c r="S43" i="23"/>
  <c r="T43" i="23"/>
  <c r="L43" i="23"/>
  <c r="V37" i="23"/>
  <c r="U39" i="23"/>
  <c r="M39" i="23"/>
  <c r="N39" i="23"/>
  <c r="O39" i="23"/>
  <c r="P39" i="23"/>
  <c r="Q39" i="23"/>
  <c r="R39" i="23"/>
  <c r="S39" i="23"/>
  <c r="T39" i="23"/>
  <c r="G39" i="23"/>
  <c r="U22" i="23"/>
  <c r="U44" i="23" s="1"/>
  <c r="S18" i="22" s="1"/>
  <c r="M22" i="23"/>
  <c r="M44" i="23" s="1"/>
  <c r="K18" i="22" s="1"/>
  <c r="N22" i="23"/>
  <c r="O22" i="23"/>
  <c r="P22" i="23"/>
  <c r="Q22" i="23"/>
  <c r="R22" i="23"/>
  <c r="R44" i="23" s="1"/>
  <c r="P18" i="22" s="1"/>
  <c r="S22" i="23"/>
  <c r="S44" i="23" s="1"/>
  <c r="Q18" i="22" s="1"/>
  <c r="T22" i="23"/>
  <c r="L22" i="23"/>
  <c r="G22" i="23"/>
  <c r="G44" i="23" s="1"/>
  <c r="E18" i="22" s="1"/>
  <c r="V21" i="23"/>
  <c r="V20" i="23"/>
  <c r="V8" i="23"/>
  <c r="V6" i="23"/>
  <c r="K43" i="23"/>
  <c r="J43" i="23"/>
  <c r="I43" i="23"/>
  <c r="G43" i="23"/>
  <c r="V42" i="23"/>
  <c r="V41" i="23"/>
  <c r="V40" i="23"/>
  <c r="L39" i="23"/>
  <c r="K39" i="23"/>
  <c r="J39" i="23"/>
  <c r="I39" i="23"/>
  <c r="H39" i="23"/>
  <c r="V38" i="23"/>
  <c r="V36" i="23"/>
  <c r="V35" i="23"/>
  <c r="V34" i="23"/>
  <c r="V33" i="23"/>
  <c r="V32" i="23"/>
  <c r="V31" i="23"/>
  <c r="V30" i="23"/>
  <c r="V29" i="23"/>
  <c r="V28" i="23"/>
  <c r="V27" i="23"/>
  <c r="V26" i="23"/>
  <c r="V25" i="23"/>
  <c r="V24" i="23"/>
  <c r="V23" i="23"/>
  <c r="K22" i="23"/>
  <c r="J22" i="23"/>
  <c r="J44" i="23" s="1"/>
  <c r="H18" i="22" s="1"/>
  <c r="I22" i="23"/>
  <c r="H22" i="23"/>
  <c r="V19" i="23"/>
  <c r="V18" i="23"/>
  <c r="V17" i="23"/>
  <c r="V16" i="23"/>
  <c r="V15" i="23"/>
  <c r="V14" i="23"/>
  <c r="V13" i="23"/>
  <c r="V12" i="23"/>
  <c r="V11" i="23"/>
  <c r="V10" i="23"/>
  <c r="V9" i="23"/>
  <c r="T13" i="22"/>
  <c r="T14" i="22"/>
  <c r="T15" i="22"/>
  <c r="E9" i="22" l="1"/>
  <c r="T9" i="22" s="1"/>
  <c r="T38" i="28"/>
  <c r="Q51" i="26"/>
  <c r="P5" i="22" s="1"/>
  <c r="P19" i="22" s="1"/>
  <c r="P28" i="22" s="1"/>
  <c r="K44" i="23"/>
  <c r="I18" i="22" s="1"/>
  <c r="I51" i="26"/>
  <c r="H5" i="22" s="1"/>
  <c r="Q44" i="23"/>
  <c r="O18" i="22" s="1"/>
  <c r="P44" i="23"/>
  <c r="N18" i="22" s="1"/>
  <c r="G49" i="26"/>
  <c r="M27" i="26"/>
  <c r="M51" i="26" s="1"/>
  <c r="L5" i="22" s="1"/>
  <c r="H44" i="23"/>
  <c r="F18" i="22" s="1"/>
  <c r="T18" i="22" s="1"/>
  <c r="L44" i="23"/>
  <c r="J18" i="22" s="1"/>
  <c r="O44" i="23"/>
  <c r="M18" i="22" s="1"/>
  <c r="E12" i="22"/>
  <c r="T12" i="22" s="1"/>
  <c r="T38" i="24"/>
  <c r="T38" i="27"/>
  <c r="E16" i="22"/>
  <c r="T16" i="22" s="1"/>
  <c r="T27" i="25"/>
  <c r="E11" i="22"/>
  <c r="T11" i="22" s="1"/>
  <c r="I44" i="23"/>
  <c r="G18" i="22" s="1"/>
  <c r="T44" i="23"/>
  <c r="R18" i="22" s="1"/>
  <c r="P27" i="26"/>
  <c r="P51" i="26" s="1"/>
  <c r="O5" i="22" s="1"/>
  <c r="O19" i="22" s="1"/>
  <c r="O28" i="22" s="1"/>
  <c r="N27" i="26"/>
  <c r="N51" i="26" s="1"/>
  <c r="M5" i="22" s="1"/>
  <c r="M19" i="22" s="1"/>
  <c r="M28" i="22" s="1"/>
  <c r="J27" i="26"/>
  <c r="J51" i="26" s="1"/>
  <c r="I5" i="22" s="1"/>
  <c r="O27" i="26"/>
  <c r="O51" i="26" s="1"/>
  <c r="N5" i="22" s="1"/>
  <c r="K27" i="26"/>
  <c r="K51" i="26" s="1"/>
  <c r="J5" i="22" s="1"/>
  <c r="L27" i="26"/>
  <c r="L51" i="26" s="1"/>
  <c r="K5" i="22" s="1"/>
  <c r="H27" i="26"/>
  <c r="H51" i="26" s="1"/>
  <c r="G5" i="22" s="1"/>
  <c r="G19" i="22" s="1"/>
  <c r="U13" i="26"/>
  <c r="U21" i="26"/>
  <c r="T50" i="26"/>
  <c r="U48" i="26"/>
  <c r="U31" i="26"/>
  <c r="U39" i="26"/>
  <c r="U47" i="26"/>
  <c r="F27" i="26"/>
  <c r="F51" i="26" s="1"/>
  <c r="E5" i="22" s="1"/>
  <c r="R27" i="26"/>
  <c r="U15" i="26"/>
  <c r="U23" i="26"/>
  <c r="T49" i="26"/>
  <c r="U33" i="26"/>
  <c r="U41" i="26"/>
  <c r="G27" i="26"/>
  <c r="S27" i="26"/>
  <c r="S51" i="26" s="1"/>
  <c r="R5" i="22" s="1"/>
  <c r="U9" i="26"/>
  <c r="U17" i="26"/>
  <c r="U25" i="26"/>
  <c r="F50" i="26"/>
  <c r="R50" i="26"/>
  <c r="U35" i="26"/>
  <c r="U43" i="26"/>
  <c r="T27" i="26"/>
  <c r="U11" i="26"/>
  <c r="U19" i="26"/>
  <c r="F49" i="26"/>
  <c r="U37" i="26"/>
  <c r="U45" i="26"/>
  <c r="U7" i="26"/>
  <c r="U29" i="26"/>
  <c r="U26" i="26"/>
  <c r="V39" i="23"/>
  <c r="V22" i="23"/>
  <c r="V43" i="23"/>
  <c r="O26" i="22"/>
  <c r="H36" i="19"/>
  <c r="G36" i="19"/>
  <c r="F36" i="19"/>
  <c r="E36" i="19"/>
  <c r="D36" i="19"/>
  <c r="S34" i="19"/>
  <c r="H33" i="19"/>
  <c r="G33" i="19"/>
  <c r="F33" i="19"/>
  <c r="E33" i="19"/>
  <c r="D33" i="19"/>
  <c r="S31" i="19"/>
  <c r="H30" i="19"/>
  <c r="G30" i="19"/>
  <c r="F30" i="19"/>
  <c r="E30" i="19"/>
  <c r="D30" i="19"/>
  <c r="G27" i="19"/>
  <c r="F27" i="19"/>
  <c r="E27" i="19"/>
  <c r="D27" i="19"/>
  <c r="S25" i="19"/>
  <c r="G24" i="19"/>
  <c r="F24" i="19"/>
  <c r="E24" i="19"/>
  <c r="D24" i="19"/>
  <c r="S22" i="19"/>
  <c r="G21" i="19"/>
  <c r="F21" i="19"/>
  <c r="E21" i="19"/>
  <c r="D21" i="19"/>
  <c r="S19" i="19"/>
  <c r="G18" i="19"/>
  <c r="F18" i="19"/>
  <c r="E18" i="19"/>
  <c r="D18" i="19"/>
  <c r="S16" i="19"/>
  <c r="H15" i="19"/>
  <c r="G15" i="19"/>
  <c r="F15" i="19"/>
  <c r="E15" i="19"/>
  <c r="D15" i="19"/>
  <c r="S13" i="19"/>
  <c r="H12" i="19"/>
  <c r="G12" i="19"/>
  <c r="E12" i="19"/>
  <c r="D12" i="19"/>
  <c r="S10" i="19"/>
  <c r="G9" i="19"/>
  <c r="F9" i="19"/>
  <c r="E9" i="19"/>
  <c r="S7" i="19"/>
  <c r="L19" i="22"/>
  <c r="K19" i="22"/>
  <c r="H19" i="22"/>
  <c r="E26" i="16"/>
  <c r="E10" i="22" s="1"/>
  <c r="T10" i="22" s="1"/>
  <c r="T25" i="16"/>
  <c r="T23" i="16"/>
  <c r="T21" i="16"/>
  <c r="T20" i="16"/>
  <c r="T19" i="16"/>
  <c r="T18" i="16"/>
  <c r="T17" i="16"/>
  <c r="T16" i="16"/>
  <c r="T15" i="16"/>
  <c r="T14" i="16"/>
  <c r="T13" i="16"/>
  <c r="T12" i="16"/>
  <c r="T11" i="16"/>
  <c r="T10" i="16"/>
  <c r="T9" i="16"/>
  <c r="T8" i="16"/>
  <c r="T7" i="16"/>
  <c r="T6" i="16"/>
  <c r="P13" i="9"/>
  <c r="P12" i="9"/>
  <c r="P11" i="9"/>
  <c r="P10" i="9"/>
  <c r="P9" i="9"/>
  <c r="P6" i="9"/>
  <c r="V44" i="23" l="1"/>
  <c r="D37" i="19"/>
  <c r="E23" i="22" s="1"/>
  <c r="R19" i="22"/>
  <c r="R28" i="22" s="1"/>
  <c r="F37" i="19"/>
  <c r="G23" i="22" s="1"/>
  <c r="G25" i="22" s="1"/>
  <c r="H37" i="19"/>
  <c r="I23" i="22" s="1"/>
  <c r="I25" i="22" s="1"/>
  <c r="G51" i="26"/>
  <c r="F5" i="22" s="1"/>
  <c r="F19" i="22" s="1"/>
  <c r="N19" i="22"/>
  <c r="N28" i="22" s="1"/>
  <c r="U50" i="26"/>
  <c r="U49" i="26"/>
  <c r="T51" i="26"/>
  <c r="S5" i="22" s="1"/>
  <c r="S19" i="22" s="1"/>
  <c r="S28" i="22" s="1"/>
  <c r="U27" i="26"/>
  <c r="R51" i="26"/>
  <c r="Q5" i="22" s="1"/>
  <c r="Q19" i="22" s="1"/>
  <c r="Q28" i="22" s="1"/>
  <c r="G37" i="19"/>
  <c r="H23" i="22" s="1"/>
  <c r="H25" i="22" s="1"/>
  <c r="S18" i="19"/>
  <c r="S30" i="19"/>
  <c r="G26" i="22"/>
  <c r="T26" i="16"/>
  <c r="I19" i="22"/>
  <c r="J19" i="22"/>
  <c r="S21" i="19"/>
  <c r="S9" i="19"/>
  <c r="S33" i="19"/>
  <c r="E37" i="19"/>
  <c r="F23" i="22" s="1"/>
  <c r="F25" i="22" s="1"/>
  <c r="F26" i="22" s="1"/>
  <c r="S12" i="19"/>
  <c r="S24" i="19"/>
  <c r="S36" i="19"/>
  <c r="S15" i="19"/>
  <c r="S27" i="19"/>
  <c r="T23" i="22" l="1"/>
  <c r="T25" i="22" s="1"/>
  <c r="T26" i="22" s="1"/>
  <c r="E25" i="22"/>
  <c r="E26" i="22" s="1"/>
  <c r="T5" i="22"/>
  <c r="U51" i="26"/>
  <c r="J26" i="22"/>
  <c r="G28" i="22"/>
  <c r="I26" i="22"/>
  <c r="S37" i="19"/>
  <c r="E19" i="22"/>
  <c r="T19" i="22" s="1"/>
  <c r="I28" i="22" l="1"/>
  <c r="J28" i="22"/>
  <c r="K26" i="22"/>
  <c r="K28" i="22"/>
  <c r="H26" i="22"/>
  <c r="H28" i="22"/>
  <c r="L26" i="22"/>
  <c r="L28" i="22"/>
  <c r="F28" i="22"/>
  <c r="E28" i="22" l="1"/>
  <c r="T28" i="22"/>
</calcChain>
</file>

<file path=xl/sharedStrings.xml><?xml version="1.0" encoding="utf-8"?>
<sst xmlns="http://schemas.openxmlformats.org/spreadsheetml/2006/main" count="962" uniqueCount="269">
  <si>
    <t>設備</t>
  </si>
  <si>
    <t>機器・部品</t>
  </si>
  <si>
    <t>実施内容</t>
  </si>
  <si>
    <t>法律名</t>
  </si>
  <si>
    <t>実施頻度</t>
  </si>
  <si>
    <t>例）受入・供給設備</t>
  </si>
  <si>
    <t>計量機</t>
  </si>
  <si>
    <t>定期検査</t>
  </si>
  <si>
    <t>補修・更新項目</t>
  </si>
  <si>
    <t>ごみクレーン</t>
  </si>
  <si>
    <t>単位</t>
  </si>
  <si>
    <t>利用用途</t>
  </si>
  <si>
    <t>例）灯油</t>
  </si>
  <si>
    <t>L</t>
  </si>
  <si>
    <t>焼却炉立上下用</t>
  </si>
  <si>
    <t>○○</t>
  </si>
  <si>
    <t>焼却炉助燃用</t>
  </si>
  <si>
    <t>勤務体制</t>
  </si>
  <si>
    <t>職　種</t>
  </si>
  <si>
    <t>人数（人）</t>
  </si>
  <si>
    <t>資　格</t>
  </si>
  <si>
    <t>日勤者</t>
  </si>
  <si>
    <t>小　計</t>
  </si>
  <si>
    <t>―</t>
  </si>
  <si>
    <t>直勤者</t>
  </si>
  <si>
    <t>総　計</t>
  </si>
  <si>
    <t>※必要に応じて行数を増やして記入すること。</t>
  </si>
  <si>
    <t>例）</t>
  </si>
  <si>
    <t>運転計画</t>
  </si>
  <si>
    <t>t</t>
  </si>
  <si>
    <t>運営期間
合計</t>
  </si>
  <si>
    <t>※物価変動を除いた金額を記入すること。</t>
  </si>
  <si>
    <t>項目＼年度</t>
  </si>
  <si>
    <t>運営固定費</t>
  </si>
  <si>
    <t>運営変動費</t>
  </si>
  <si>
    <t>変動費単価</t>
  </si>
  <si>
    <t xml:space="preserve">※一円未満は切り捨てること。
</t>
  </si>
  <si>
    <t>※運営固定費は、平準化前の金額を記入すること。</t>
  </si>
  <si>
    <t>項目</t>
  </si>
  <si>
    <t>頻度</t>
  </si>
  <si>
    <t>金額</t>
  </si>
  <si>
    <t>合計</t>
  </si>
  <si>
    <t>補修・更新費</t>
  </si>
  <si>
    <t>その他</t>
  </si>
  <si>
    <t>合　計</t>
  </si>
  <si>
    <t>　　※各設備・各装置・各機器毎に記載すること。</t>
  </si>
  <si>
    <t>　　※物価変動を除いた金額を記入すること。</t>
  </si>
  <si>
    <t>　　※記入欄が足りない場合は適宜追加すること。</t>
  </si>
  <si>
    <t>職種</t>
  </si>
  <si>
    <t>人数（人）及び給与</t>
  </si>
  <si>
    <t>単位＼年度</t>
  </si>
  <si>
    <t>人</t>
  </si>
  <si>
    <t>千円</t>
  </si>
  <si>
    <t>　　※管理・運転・機器整備・その他の人員についてそれぞれ記載すること。</t>
  </si>
  <si>
    <t>量及び金額</t>
  </si>
  <si>
    <t>（量）</t>
  </si>
  <si>
    <t>金　額</t>
  </si>
  <si>
    <t>-</t>
  </si>
  <si>
    <t>　　※（量）の項目は、各使用量等の単位を記載すること。</t>
  </si>
  <si>
    <t>　　※ 物価変動を除いた金額を記入すること。</t>
  </si>
  <si>
    <t>　　※ごみ処理量の変動によって変動しない費用を記載すること。</t>
  </si>
  <si>
    <t>量、単価及び金額</t>
  </si>
  <si>
    <t>年間ごみ処理量</t>
  </si>
  <si>
    <t>－</t>
  </si>
  <si>
    <t>※運営固定費は、平準化した金額を記入すること。</t>
  </si>
  <si>
    <t>※物価変動を除いた金額を記入すること。</t>
    <phoneticPr fontId="2"/>
  </si>
  <si>
    <t xml:space="preserve">※一円未満は切り捨てること。
</t>
    <phoneticPr fontId="2"/>
  </si>
  <si>
    <t>****</t>
    <phoneticPr fontId="2"/>
  </si>
  <si>
    <t>*****</t>
    <phoneticPr fontId="2"/>
  </si>
  <si>
    <t>月</t>
    <rPh sb="0" eb="1">
      <t>ツキ</t>
    </rPh>
    <phoneticPr fontId="2"/>
  </si>
  <si>
    <t>日数</t>
    <rPh sb="0" eb="2">
      <t>ニッスウ</t>
    </rPh>
    <phoneticPr fontId="2"/>
  </si>
  <si>
    <t>１号炉</t>
    <rPh sb="1" eb="2">
      <t>ゴウ</t>
    </rPh>
    <rPh sb="2" eb="3">
      <t>ロ</t>
    </rPh>
    <phoneticPr fontId="2"/>
  </si>
  <si>
    <t>２号炉</t>
    <rPh sb="1" eb="2">
      <t>ゴウ</t>
    </rPh>
    <rPh sb="2" eb="3">
      <t>ロ</t>
    </rPh>
    <phoneticPr fontId="2"/>
  </si>
  <si>
    <t>１号炉運転日数</t>
    <rPh sb="1" eb="2">
      <t>ゴウ</t>
    </rPh>
    <rPh sb="2" eb="3">
      <t>ロ</t>
    </rPh>
    <rPh sb="3" eb="5">
      <t>ウンテン</t>
    </rPh>
    <rPh sb="5" eb="7">
      <t>ニッスウ</t>
    </rPh>
    <phoneticPr fontId="2"/>
  </si>
  <si>
    <t>２号炉運転日数</t>
    <rPh sb="1" eb="2">
      <t>ゴウ</t>
    </rPh>
    <rPh sb="2" eb="3">
      <t>ロ</t>
    </rPh>
    <rPh sb="3" eb="5">
      <t>ウンテン</t>
    </rPh>
    <rPh sb="5" eb="7">
      <t>ニッスウ</t>
    </rPh>
    <phoneticPr fontId="2"/>
  </si>
  <si>
    <t>１炉稼働日数</t>
    <rPh sb="1" eb="2">
      <t>ロ</t>
    </rPh>
    <rPh sb="2" eb="4">
      <t>カドウ</t>
    </rPh>
    <rPh sb="4" eb="6">
      <t>ニッスウ</t>
    </rPh>
    <phoneticPr fontId="2"/>
  </si>
  <si>
    <t>２炉稼働日数</t>
    <rPh sb="1" eb="2">
      <t>ロ</t>
    </rPh>
    <rPh sb="2" eb="4">
      <t>カドウ</t>
    </rPh>
    <rPh sb="4" eb="6">
      <t>ニッスウ</t>
    </rPh>
    <phoneticPr fontId="2"/>
  </si>
  <si>
    <t>全炉停止日数</t>
    <rPh sb="0" eb="1">
      <t>ゼン</t>
    </rPh>
    <rPh sb="1" eb="2">
      <t>ロ</t>
    </rPh>
    <rPh sb="2" eb="4">
      <t>テイシ</t>
    </rPh>
    <rPh sb="4" eb="6">
      <t>ニッスウ</t>
    </rPh>
    <phoneticPr fontId="2"/>
  </si>
  <si>
    <t>１号炉処理量</t>
    <rPh sb="1" eb="2">
      <t>ゴウ</t>
    </rPh>
    <rPh sb="2" eb="3">
      <t>ロ</t>
    </rPh>
    <rPh sb="3" eb="5">
      <t>ショリ</t>
    </rPh>
    <rPh sb="5" eb="6">
      <t>リョウ</t>
    </rPh>
    <phoneticPr fontId="2"/>
  </si>
  <si>
    <t>2号炉処理量</t>
    <rPh sb="1" eb="2">
      <t>ゴウ</t>
    </rPh>
    <rPh sb="2" eb="3">
      <t>ロ</t>
    </rPh>
    <rPh sb="3" eb="5">
      <t>ショリ</t>
    </rPh>
    <rPh sb="5" eb="6">
      <t>リョウ</t>
    </rPh>
    <phoneticPr fontId="2"/>
  </si>
  <si>
    <t>単位</t>
    <rPh sb="0" eb="2">
      <t>タンイ</t>
    </rPh>
    <phoneticPr fontId="2"/>
  </si>
  <si>
    <t>日</t>
    <phoneticPr fontId="2"/>
  </si>
  <si>
    <t>t</t>
    <phoneticPr fontId="2"/>
  </si>
  <si>
    <t>年間</t>
    <rPh sb="0" eb="2">
      <t>ネンカン</t>
    </rPh>
    <phoneticPr fontId="2"/>
  </si>
  <si>
    <t>公課費等</t>
    <rPh sb="0" eb="2">
      <t>コウカ</t>
    </rPh>
    <rPh sb="2" eb="3">
      <t>ヒ</t>
    </rPh>
    <rPh sb="3" eb="4">
      <t>ナド</t>
    </rPh>
    <phoneticPr fontId="2"/>
  </si>
  <si>
    <t>保険費</t>
    <rPh sb="0" eb="2">
      <t>ホケン</t>
    </rPh>
    <rPh sb="2" eb="3">
      <t>ヒ</t>
    </rPh>
    <phoneticPr fontId="2"/>
  </si>
  <si>
    <t>固定費（A)</t>
    <phoneticPr fontId="2"/>
  </si>
  <si>
    <t>電気（基本料金）</t>
    <rPh sb="0" eb="2">
      <t>デンキ</t>
    </rPh>
    <rPh sb="3" eb="5">
      <t>キホン</t>
    </rPh>
    <rPh sb="5" eb="7">
      <t>リョウキン</t>
    </rPh>
    <phoneticPr fontId="2"/>
  </si>
  <si>
    <t>水道（基本料金）</t>
    <rPh sb="0" eb="2">
      <t>スイドウ</t>
    </rPh>
    <rPh sb="3" eb="5">
      <t>キホン</t>
    </rPh>
    <rPh sb="5" eb="7">
      <t>リョウキン</t>
    </rPh>
    <phoneticPr fontId="2"/>
  </si>
  <si>
    <t>変動費</t>
    <phoneticPr fontId="2"/>
  </si>
  <si>
    <t>電気料金（使用料金）</t>
    <rPh sb="0" eb="2">
      <t>デンキ</t>
    </rPh>
    <rPh sb="2" eb="4">
      <t>リョウキン</t>
    </rPh>
    <rPh sb="5" eb="8">
      <t>シヨウリョウ</t>
    </rPh>
    <rPh sb="8" eb="9">
      <t>キン</t>
    </rPh>
    <phoneticPr fontId="2"/>
  </si>
  <si>
    <t>水道料金（使用料金）</t>
    <rPh sb="0" eb="2">
      <t>スイドウ</t>
    </rPh>
    <rPh sb="2" eb="4">
      <t>リョウキン</t>
    </rPh>
    <rPh sb="5" eb="7">
      <t>シヨウ</t>
    </rPh>
    <rPh sb="7" eb="9">
      <t>リョウキン</t>
    </rPh>
    <phoneticPr fontId="2"/>
  </si>
  <si>
    <t>工業用水道料金（使用料金）</t>
    <rPh sb="0" eb="3">
      <t>コウギョウヨウ</t>
    </rPh>
    <rPh sb="3" eb="5">
      <t>スイドウ</t>
    </rPh>
    <rPh sb="5" eb="7">
      <t>リョウキン</t>
    </rPh>
    <rPh sb="8" eb="10">
      <t>シヨウ</t>
    </rPh>
    <rPh sb="10" eb="12">
      <t>リョウキン</t>
    </rPh>
    <phoneticPr fontId="2"/>
  </si>
  <si>
    <t>工業用水道料金（基本料金）</t>
    <rPh sb="0" eb="3">
      <t>コウギョウヨウ</t>
    </rPh>
    <rPh sb="3" eb="5">
      <t>スイドウ</t>
    </rPh>
    <rPh sb="5" eb="7">
      <t>リョウキン</t>
    </rPh>
    <rPh sb="8" eb="10">
      <t>キホン</t>
    </rPh>
    <rPh sb="10" eb="12">
      <t>リョウキン</t>
    </rPh>
    <phoneticPr fontId="2"/>
  </si>
  <si>
    <t>（C)</t>
    <phoneticPr fontId="2"/>
  </si>
  <si>
    <t>令和5</t>
    <phoneticPr fontId="2"/>
  </si>
  <si>
    <t>令和6</t>
    <phoneticPr fontId="2"/>
  </si>
  <si>
    <t>令和7</t>
  </si>
  <si>
    <t>令和7</t>
    <phoneticPr fontId="2"/>
  </si>
  <si>
    <t>令和8</t>
  </si>
  <si>
    <t>令和9</t>
  </si>
  <si>
    <t>令和10</t>
  </si>
  <si>
    <t>令和11</t>
  </si>
  <si>
    <t>令和12</t>
  </si>
  <si>
    <t>令和13</t>
  </si>
  <si>
    <t>令和14</t>
  </si>
  <si>
    <t>令和15</t>
  </si>
  <si>
    <t>令和16</t>
  </si>
  <si>
    <t>令和17</t>
  </si>
  <si>
    <t>令和18</t>
  </si>
  <si>
    <t>令和19</t>
  </si>
  <si>
    <t>変動費計</t>
    <rPh sb="0" eb="2">
      <t>ヘンドウ</t>
    </rPh>
    <rPh sb="2" eb="3">
      <t>ヒ</t>
    </rPh>
    <phoneticPr fontId="2"/>
  </si>
  <si>
    <t>固定費計</t>
    <rPh sb="0" eb="3">
      <t>コテイヒ</t>
    </rPh>
    <rPh sb="3" eb="4">
      <t>ケイ</t>
    </rPh>
    <phoneticPr fontId="2"/>
  </si>
  <si>
    <t>応募者番号：</t>
    <rPh sb="3" eb="5">
      <t>バンゴウ</t>
    </rPh>
    <phoneticPr fontId="2"/>
  </si>
  <si>
    <t>運営管理費計</t>
    <rPh sb="2" eb="4">
      <t>カンリ</t>
    </rPh>
    <phoneticPr fontId="2"/>
  </si>
  <si>
    <t>令和19</t>
    <phoneticPr fontId="2"/>
  </si>
  <si>
    <t>法定点検・定期点検費・検査費　等</t>
    <rPh sb="11" eb="13">
      <t>ケンサ</t>
    </rPh>
    <rPh sb="13" eb="14">
      <t>ヒ</t>
    </rPh>
    <rPh sb="15" eb="16">
      <t>ナド</t>
    </rPh>
    <phoneticPr fontId="2"/>
  </si>
  <si>
    <t>令和5</t>
    <phoneticPr fontId="2"/>
  </si>
  <si>
    <t>令和6</t>
    <phoneticPr fontId="2"/>
  </si>
  <si>
    <t>令和7</t>
    <phoneticPr fontId="2"/>
  </si>
  <si>
    <t>応募者番号：</t>
    <rPh sb="3" eb="5">
      <t>バンゴウ</t>
    </rPh>
    <phoneticPr fontId="2"/>
  </si>
  <si>
    <t>令和18</t>
    <phoneticPr fontId="2"/>
  </si>
  <si>
    <t>令和19</t>
    <phoneticPr fontId="2"/>
  </si>
  <si>
    <t>給与・年俸（単価）
（福利厚生費等含む）</t>
    <phoneticPr fontId="2"/>
  </si>
  <si>
    <t>応募番号：</t>
    <rPh sb="2" eb="4">
      <t>バンゴウ</t>
    </rPh>
    <phoneticPr fontId="2"/>
  </si>
  <si>
    <t>応募者番号：</t>
    <rPh sb="3" eb="5">
      <t>バンゴウ</t>
    </rPh>
    <phoneticPr fontId="2"/>
  </si>
  <si>
    <t>単位：円（消費税を除く）</t>
    <rPh sb="9" eb="10">
      <t>ノゾ</t>
    </rPh>
    <phoneticPr fontId="2"/>
  </si>
  <si>
    <t>単位：円（消費税を除く）</t>
    <rPh sb="9" eb="10">
      <t>ノゾ</t>
    </rPh>
    <phoneticPr fontId="2"/>
  </si>
  <si>
    <t>単位：円（消費税を除く）</t>
    <rPh sb="9" eb="10">
      <t>ノゾ</t>
    </rPh>
    <phoneticPr fontId="2"/>
  </si>
  <si>
    <t>応募者番号：</t>
    <rPh sb="3" eb="5">
      <t>バンゴウ</t>
    </rPh>
    <phoneticPr fontId="2"/>
  </si>
  <si>
    <t>高萩市・北茨城市広域ごみ処理施設</t>
    <rPh sb="0" eb="3">
      <t>タカハギシ</t>
    </rPh>
    <rPh sb="4" eb="8">
      <t>キタイバラキシ</t>
    </rPh>
    <rPh sb="8" eb="10">
      <t>コウイキ</t>
    </rPh>
    <rPh sb="12" eb="14">
      <t>ショリ</t>
    </rPh>
    <rPh sb="14" eb="16">
      <t>シセツ</t>
    </rPh>
    <phoneticPr fontId="2"/>
  </si>
  <si>
    <t>令和４年７月</t>
    <phoneticPr fontId="2"/>
  </si>
  <si>
    <t>応募者番号：</t>
    <rPh sb="3" eb="5">
      <t>バンゴウ</t>
    </rPh>
    <phoneticPr fontId="2"/>
  </si>
  <si>
    <t>計量法第19条</t>
  </si>
  <si>
    <t>1回/2年</t>
  </si>
  <si>
    <t>※1　検査項目が法定検査に該当する場合、「法律名」欄にそれを規定している法律名を記入すること。</t>
  </si>
  <si>
    <t>※2　不定期の場合は、実施する年度を記入すること。</t>
  </si>
  <si>
    <t>※3　土木・建築設備に係る事項も記入すること。</t>
  </si>
  <si>
    <t>1回/1年</t>
  </si>
  <si>
    <t>※1　不定期の場合は、実施する年度を記入すること。</t>
  </si>
  <si>
    <t>※2　土木・建築設備に係る事項も記入すること。</t>
  </si>
  <si>
    <t>使用量（/年）</t>
  </si>
  <si>
    <t>※2　例を削除してから記入すること。</t>
  </si>
  <si>
    <t>※3　必要に応じて行数を増やして記入すること。</t>
  </si>
  <si>
    <t>※1　例を削除して記入すること。</t>
  </si>
  <si>
    <t>※2　必要に応じて行数を増やして記入すること。</t>
  </si>
  <si>
    <t>4月</t>
  </si>
  <si>
    <t>5月</t>
  </si>
  <si>
    <t>6月</t>
  </si>
  <si>
    <t>7月</t>
  </si>
  <si>
    <t>8月</t>
  </si>
  <si>
    <t>9月</t>
  </si>
  <si>
    <t>10月</t>
  </si>
  <si>
    <t>11月</t>
  </si>
  <si>
    <t>12月</t>
  </si>
  <si>
    <t>1月</t>
  </si>
  <si>
    <t>2月</t>
  </si>
  <si>
    <t>3月</t>
  </si>
  <si>
    <t>※1　運営期間を通しての平均的なスケジュールを記入すること。</t>
  </si>
  <si>
    <t>※2　例は削除して日数欄下から記入すること。</t>
  </si>
  <si>
    <t>※3　ごみ量は計画年間処理量、ごみ質は基準ごみとすること。</t>
  </si>
  <si>
    <t>固定費（B)</t>
    <phoneticPr fontId="2"/>
  </si>
  <si>
    <t>年間搬入量(t)</t>
  </si>
  <si>
    <t>(単価)</t>
  </si>
  <si>
    <t>例）
受入・供給設備</t>
    <phoneticPr fontId="2"/>
  </si>
  <si>
    <t>応募者番号：　</t>
    <rPh sb="3" eb="5">
      <t>バンゴウ</t>
    </rPh>
    <phoneticPr fontId="2"/>
  </si>
  <si>
    <r>
      <t xml:space="preserve">事務費
</t>
    </r>
    <r>
      <rPr>
        <sz val="9"/>
        <rFont val="ＭＳ Ｐ明朝"/>
        <family val="1"/>
        <charset val="128"/>
      </rPr>
      <t>（旅費、消耗品費、印刷、被服、役務、使用料等）</t>
    </r>
    <rPh sb="0" eb="3">
      <t>ジムヒ</t>
    </rPh>
    <rPh sb="5" eb="7">
      <t>リョヒ</t>
    </rPh>
    <rPh sb="8" eb="11">
      <t>ショウモウヒン</t>
    </rPh>
    <rPh sb="11" eb="12">
      <t>ヒ</t>
    </rPh>
    <rPh sb="13" eb="15">
      <t>インサツ</t>
    </rPh>
    <rPh sb="16" eb="18">
      <t>ヒフク</t>
    </rPh>
    <rPh sb="19" eb="21">
      <t>エキム</t>
    </rPh>
    <rPh sb="22" eb="24">
      <t>シヨウ</t>
    </rPh>
    <rPh sb="24" eb="25">
      <t>リョウ</t>
    </rPh>
    <rPh sb="25" eb="26">
      <t>トウ</t>
    </rPh>
    <phoneticPr fontId="2"/>
  </si>
  <si>
    <t>令和5</t>
    <phoneticPr fontId="2"/>
  </si>
  <si>
    <t>令和6</t>
    <phoneticPr fontId="2"/>
  </si>
  <si>
    <t>令和7</t>
    <phoneticPr fontId="2"/>
  </si>
  <si>
    <t>　　※ごみ処理量の変動に従って変動する薬品費等（排ガス処理、灰処理、給排水処理、水銀処理、脱臭用等）を必要な品目すべて記載すること。</t>
    <rPh sb="19" eb="21">
      <t>ヤクヒン</t>
    </rPh>
    <rPh sb="21" eb="22">
      <t>ヒ</t>
    </rPh>
    <rPh sb="22" eb="23">
      <t>ナド</t>
    </rPh>
    <rPh sb="24" eb="25">
      <t>ハイ</t>
    </rPh>
    <rPh sb="27" eb="29">
      <t>ショリ</t>
    </rPh>
    <rPh sb="30" eb="31">
      <t>ハイ</t>
    </rPh>
    <rPh sb="31" eb="33">
      <t>ショリ</t>
    </rPh>
    <rPh sb="34" eb="37">
      <t>キュウハイスイ</t>
    </rPh>
    <rPh sb="37" eb="39">
      <t>ショリ</t>
    </rPh>
    <rPh sb="40" eb="42">
      <t>スイギン</t>
    </rPh>
    <rPh sb="42" eb="44">
      <t>ショリ</t>
    </rPh>
    <rPh sb="45" eb="48">
      <t>ダッシュウヨウ</t>
    </rPh>
    <rPh sb="48" eb="49">
      <t>ナド</t>
    </rPh>
    <phoneticPr fontId="2"/>
  </si>
  <si>
    <t>応募者番号：</t>
    <rPh sb="3" eb="5">
      <t>バンゴウ</t>
    </rPh>
    <phoneticPr fontId="2"/>
  </si>
  <si>
    <t>内、地元雇用想定人数</t>
    <rPh sb="0" eb="1">
      <t>ウチ</t>
    </rPh>
    <rPh sb="2" eb="4">
      <t>ジモト</t>
    </rPh>
    <rPh sb="4" eb="6">
      <t>コヨウ</t>
    </rPh>
    <rPh sb="6" eb="8">
      <t>ソウテイ</t>
    </rPh>
    <rPh sb="8" eb="10">
      <t>ニンズウ</t>
    </rPh>
    <phoneticPr fontId="2"/>
  </si>
  <si>
    <t>業務実施体制</t>
    <rPh sb="0" eb="2">
      <t>ギョウム</t>
    </rPh>
    <rPh sb="2" eb="4">
      <t>ジッシ</t>
    </rPh>
    <rPh sb="4" eb="6">
      <t>タイセイ</t>
    </rPh>
    <phoneticPr fontId="2"/>
  </si>
  <si>
    <t>(1)運営人員（年間あたり）</t>
    <rPh sb="3" eb="5">
      <t>ウンエイ</t>
    </rPh>
    <phoneticPr fontId="2"/>
  </si>
  <si>
    <t>(2)運営管理体制（組織編制）</t>
    <rPh sb="5" eb="7">
      <t>カンリ</t>
    </rPh>
    <rPh sb="10" eb="12">
      <t>ソシキ</t>
    </rPh>
    <rPh sb="12" eb="14">
      <t>ヘンセイ</t>
    </rPh>
    <phoneticPr fontId="2"/>
  </si>
  <si>
    <t>（様式11-1）</t>
    <phoneticPr fontId="2"/>
  </si>
  <si>
    <t>　　※ごみ処理量の変動によって変動しない費用を記載すること。</t>
    <phoneticPr fontId="2"/>
  </si>
  <si>
    <t>※1　利用用途別に記入すること。</t>
    <phoneticPr fontId="2"/>
  </si>
  <si>
    <t>（様式11-5）</t>
    <phoneticPr fontId="2"/>
  </si>
  <si>
    <t>点検・検査項目（法定点検・定期点検・検査費等）</t>
    <rPh sb="18" eb="20">
      <t>ケンサ</t>
    </rPh>
    <rPh sb="20" eb="21">
      <t>ヒ</t>
    </rPh>
    <phoneticPr fontId="2"/>
  </si>
  <si>
    <t>（様式11-2）</t>
    <phoneticPr fontId="2"/>
  </si>
  <si>
    <t>（様式11-3）</t>
    <phoneticPr fontId="2"/>
  </si>
  <si>
    <t>長期包括運転業務委託</t>
    <rPh sb="6" eb="8">
      <t>ギョウム</t>
    </rPh>
    <rPh sb="8" eb="10">
      <t>イタク</t>
    </rPh>
    <phoneticPr fontId="2"/>
  </si>
  <si>
    <t>高萩・北茨城広域事務組合</t>
    <rPh sb="0" eb="2">
      <t>タカハギ</t>
    </rPh>
    <rPh sb="3" eb="6">
      <t>キタイバラキ</t>
    </rPh>
    <rPh sb="6" eb="8">
      <t>コウイキ</t>
    </rPh>
    <rPh sb="8" eb="10">
      <t>ジム</t>
    </rPh>
    <rPh sb="10" eb="12">
      <t>クミアイ</t>
    </rPh>
    <phoneticPr fontId="2"/>
  </si>
  <si>
    <t>※印刷の際は「A3」で印刷すること。</t>
    <rPh sb="1" eb="3">
      <t>インサツ</t>
    </rPh>
    <rPh sb="4" eb="5">
      <t>サイ</t>
    </rPh>
    <rPh sb="11" eb="13">
      <t>インサツ</t>
    </rPh>
    <phoneticPr fontId="2"/>
  </si>
  <si>
    <t>　　※印刷の際は「A3」で印刷すること。</t>
    <rPh sb="3" eb="5">
      <t>インサツ</t>
    </rPh>
    <rPh sb="6" eb="7">
      <t>サイ</t>
    </rPh>
    <rPh sb="13" eb="15">
      <t>インサツ</t>
    </rPh>
    <phoneticPr fontId="2"/>
  </si>
  <si>
    <t>　  ※記入欄が足りない場合は適宜追加すること。</t>
    <phoneticPr fontId="2"/>
  </si>
  <si>
    <t xml:space="preserve"> 　 ※印刷の際は「A3」で印刷すること。</t>
    <rPh sb="4" eb="6">
      <t>インサツ</t>
    </rPh>
    <rPh sb="7" eb="8">
      <t>サイ</t>
    </rPh>
    <rPh sb="14" eb="16">
      <t>インサツ</t>
    </rPh>
    <phoneticPr fontId="2"/>
  </si>
  <si>
    <t xml:space="preserve"> 　  ※印刷の際は「A3」で印刷すること。</t>
    <phoneticPr fontId="2"/>
  </si>
  <si>
    <t xml:space="preserve">     ※印刷の際は「A3」で印刷すること。</t>
    <phoneticPr fontId="2"/>
  </si>
  <si>
    <t>　　※印刷の際は「A3」で印刷すること。</t>
    <phoneticPr fontId="2"/>
  </si>
  <si>
    <t>(例)受入供給設備</t>
    <rPh sb="1" eb="2">
      <t>レイ</t>
    </rPh>
    <rPh sb="3" eb="5">
      <t>ウケイ</t>
    </rPh>
    <rPh sb="5" eb="7">
      <t>キョウキュウ</t>
    </rPh>
    <rPh sb="7" eb="9">
      <t>セツビ</t>
    </rPh>
    <phoneticPr fontId="2"/>
  </si>
  <si>
    <t>計量機</t>
    <rPh sb="0" eb="2">
      <t>ケイリョウ</t>
    </rPh>
    <rPh sb="2" eb="3">
      <t>キ</t>
    </rPh>
    <phoneticPr fontId="2"/>
  </si>
  <si>
    <t>定期検査</t>
    <rPh sb="0" eb="2">
      <t>テイキ</t>
    </rPh>
    <rPh sb="2" eb="4">
      <t>ケンサ</t>
    </rPh>
    <phoneticPr fontId="2"/>
  </si>
  <si>
    <t>1回/2年</t>
    <rPh sb="1" eb="2">
      <t>カイ</t>
    </rPh>
    <rPh sb="4" eb="5">
      <t>ネン</t>
    </rPh>
    <phoneticPr fontId="2"/>
  </si>
  <si>
    <t>ごみクレーン</t>
    <phoneticPr fontId="2"/>
  </si>
  <si>
    <t>ワイヤー交換</t>
    <rPh sb="4" eb="6">
      <t>コウカン</t>
    </rPh>
    <phoneticPr fontId="2"/>
  </si>
  <si>
    <t>1回/1年</t>
    <rPh sb="1" eb="2">
      <t>カイ</t>
    </rPh>
    <rPh sb="4" eb="5">
      <t>ネン</t>
    </rPh>
    <phoneticPr fontId="2"/>
  </si>
  <si>
    <t>（様式11-4）</t>
    <phoneticPr fontId="2"/>
  </si>
  <si>
    <t>油脂類費・燃料費の使用計画</t>
    <rPh sb="0" eb="2">
      <t>ユシ</t>
    </rPh>
    <rPh sb="2" eb="3">
      <t>ルイ</t>
    </rPh>
    <rPh sb="3" eb="4">
      <t>ヒ</t>
    </rPh>
    <rPh sb="5" eb="8">
      <t>ネンリョウヒ</t>
    </rPh>
    <phoneticPr fontId="2"/>
  </si>
  <si>
    <t>ワイヤー交換</t>
    <phoneticPr fontId="2"/>
  </si>
  <si>
    <t>※5　例は削除して記入すること。</t>
    <phoneticPr fontId="2"/>
  </si>
  <si>
    <t>※4　実施内容は出来るだけ具体的に記入すること。</t>
    <rPh sb="3" eb="5">
      <t>ジッシ</t>
    </rPh>
    <rPh sb="5" eb="7">
      <t>ナイヨウ</t>
    </rPh>
    <rPh sb="8" eb="10">
      <t>デキ</t>
    </rPh>
    <rPh sb="13" eb="16">
      <t>グタイテキ</t>
    </rPh>
    <phoneticPr fontId="2"/>
  </si>
  <si>
    <t>※6　必要に応じて行数を増やして記入すること。</t>
    <phoneticPr fontId="2"/>
  </si>
  <si>
    <t>※3　実施内容は出来るだけ具体的に記入すること。</t>
    <rPh sb="3" eb="5">
      <t>ジッシ</t>
    </rPh>
    <rPh sb="5" eb="7">
      <t>ナイヨウ</t>
    </rPh>
    <rPh sb="8" eb="10">
      <t>デキ</t>
    </rPh>
    <rPh sb="13" eb="16">
      <t>グタイテキ</t>
    </rPh>
    <phoneticPr fontId="2"/>
  </si>
  <si>
    <t>※4　例を削除してから記入すること。</t>
    <phoneticPr fontId="2"/>
  </si>
  <si>
    <t>※5　必要に応じて行数を増やして記入すること。</t>
    <phoneticPr fontId="2"/>
  </si>
  <si>
    <t>項　目（名　称）</t>
    <rPh sb="0" eb="1">
      <t>コウ</t>
    </rPh>
    <rPh sb="2" eb="3">
      <t>モク</t>
    </rPh>
    <rPh sb="4" eb="5">
      <t>ナ</t>
    </rPh>
    <rPh sb="6" eb="7">
      <t>ショウ</t>
    </rPh>
    <phoneticPr fontId="2"/>
  </si>
  <si>
    <t>様式集（エクセル版）</t>
    <rPh sb="8" eb="9">
      <t>バン</t>
    </rPh>
    <phoneticPr fontId="2"/>
  </si>
  <si>
    <t>組合支払予定額</t>
    <rPh sb="0" eb="2">
      <t>クミアイ</t>
    </rPh>
    <rPh sb="6" eb="7">
      <t>ガク</t>
    </rPh>
    <phoneticPr fontId="2"/>
  </si>
  <si>
    <t>（様式10-1）</t>
    <phoneticPr fontId="2"/>
  </si>
  <si>
    <t>（様式10-2）</t>
    <phoneticPr fontId="2"/>
  </si>
  <si>
    <t>（様式10-3）</t>
    <phoneticPr fontId="2"/>
  </si>
  <si>
    <t>（様式10-4）</t>
    <phoneticPr fontId="2"/>
  </si>
  <si>
    <t>（様式10-5）</t>
    <phoneticPr fontId="2"/>
  </si>
  <si>
    <t>（様式11）</t>
    <rPh sb="1" eb="3">
      <t>ヨウシキ</t>
    </rPh>
    <phoneticPr fontId="2"/>
  </si>
  <si>
    <t>（様式11-6）</t>
    <phoneticPr fontId="2"/>
  </si>
  <si>
    <t>（様式11-7）</t>
    <phoneticPr fontId="2"/>
  </si>
  <si>
    <t>（様式11-8）</t>
    <phoneticPr fontId="2"/>
  </si>
  <si>
    <t>（様式11-9）</t>
    <phoneticPr fontId="2"/>
  </si>
  <si>
    <t>（様式11-10）</t>
    <phoneticPr fontId="2"/>
  </si>
  <si>
    <t>（様式12）</t>
    <phoneticPr fontId="2"/>
  </si>
  <si>
    <t>商号又は名称：</t>
    <rPh sb="0" eb="2">
      <t>ショウゴウ</t>
    </rPh>
    <rPh sb="2" eb="3">
      <t>マタ</t>
    </rPh>
    <rPh sb="4" eb="6">
      <t>メイショウ</t>
    </rPh>
    <phoneticPr fontId="2"/>
  </si>
  <si>
    <t>※正本のみ記載ください</t>
    <rPh sb="1" eb="3">
      <t>セイホン</t>
    </rPh>
    <rPh sb="5" eb="7">
      <t>キサイ</t>
    </rPh>
    <phoneticPr fontId="2"/>
  </si>
  <si>
    <t>※応募者番号は記載不要です。</t>
    <phoneticPr fontId="2"/>
  </si>
  <si>
    <r>
      <t>人件費　　　　　　　　　　</t>
    </r>
    <r>
      <rPr>
        <b/>
        <sz val="10.5"/>
        <rFont val="ＭＳ Ｐ明朝"/>
        <family val="1"/>
        <charset val="128"/>
      </rPr>
      <t>※様式11-1に連動</t>
    </r>
    <rPh sb="0" eb="3">
      <t>ジンケンヒ</t>
    </rPh>
    <rPh sb="14" eb="16">
      <t>ヨウシキ</t>
    </rPh>
    <rPh sb="21" eb="23">
      <t>レンドウ</t>
    </rPh>
    <phoneticPr fontId="2"/>
  </si>
  <si>
    <r>
      <t xml:space="preserve">その他の費用（　　　　    　　　　　　　　　　　　　）
</t>
    </r>
    <r>
      <rPr>
        <b/>
        <sz val="10.5"/>
        <rFont val="ＭＳ Ｐ明朝"/>
        <family val="1"/>
        <charset val="128"/>
      </rPr>
      <t>※様式11-2に連動</t>
    </r>
    <rPh sb="4" eb="6">
      <t>ヒヨウ</t>
    </rPh>
    <rPh sb="31" eb="33">
      <t>ヨウシキ</t>
    </rPh>
    <rPh sb="38" eb="40">
      <t>レンドウ</t>
    </rPh>
    <phoneticPr fontId="2"/>
  </si>
  <si>
    <r>
      <t>測定、分析費　　　　　　</t>
    </r>
    <r>
      <rPr>
        <b/>
        <sz val="10.5"/>
        <rFont val="ＭＳ Ｐ明朝"/>
        <family val="1"/>
        <charset val="128"/>
      </rPr>
      <t>※様式11-3に連動</t>
    </r>
    <rPh sb="0" eb="2">
      <t>ソクテイ</t>
    </rPh>
    <rPh sb="3" eb="5">
      <t>ブンセキ</t>
    </rPh>
    <rPh sb="5" eb="6">
      <t>ヒ</t>
    </rPh>
    <rPh sb="13" eb="15">
      <t>ヨウシキ</t>
    </rPh>
    <rPh sb="20" eb="22">
      <t>レンドウ</t>
    </rPh>
    <phoneticPr fontId="2"/>
  </si>
  <si>
    <r>
      <t>油脂類費、燃料費　　　</t>
    </r>
    <r>
      <rPr>
        <b/>
        <sz val="10.5"/>
        <rFont val="ＭＳ Ｐ明朝"/>
        <family val="1"/>
        <charset val="128"/>
      </rPr>
      <t>※様式11-4に連動</t>
    </r>
    <rPh sb="0" eb="2">
      <t>ユシ</t>
    </rPh>
    <rPh sb="2" eb="3">
      <t>ルイ</t>
    </rPh>
    <rPh sb="3" eb="4">
      <t>ヒ</t>
    </rPh>
    <rPh sb="5" eb="8">
      <t>ネンリョウヒ</t>
    </rPh>
    <rPh sb="12" eb="14">
      <t>ヨウシキ</t>
    </rPh>
    <rPh sb="19" eb="21">
      <t>レンドウ</t>
    </rPh>
    <phoneticPr fontId="2"/>
  </si>
  <si>
    <r>
      <t>消耗品、予備品費　　　</t>
    </r>
    <r>
      <rPr>
        <b/>
        <sz val="10.5"/>
        <rFont val="ＭＳ Ｐ明朝"/>
        <family val="1"/>
        <charset val="128"/>
      </rPr>
      <t>※様式11-5に連動</t>
    </r>
    <rPh sb="0" eb="3">
      <t>ショウモウヒン</t>
    </rPh>
    <rPh sb="4" eb="6">
      <t>ヨビ</t>
    </rPh>
    <rPh sb="6" eb="7">
      <t>ヒン</t>
    </rPh>
    <rPh sb="7" eb="8">
      <t>ヒ</t>
    </rPh>
    <rPh sb="12" eb="14">
      <t>ヨウシキ</t>
    </rPh>
    <rPh sb="19" eb="21">
      <t>レンドウ</t>
    </rPh>
    <phoneticPr fontId="2"/>
  </si>
  <si>
    <r>
      <t>警備費、清掃費等　　　</t>
    </r>
    <r>
      <rPr>
        <b/>
        <sz val="10.5"/>
        <rFont val="ＭＳ Ｐ明朝"/>
        <family val="1"/>
        <charset val="128"/>
      </rPr>
      <t>※様式11-6に連動</t>
    </r>
    <rPh sb="0" eb="2">
      <t>ケイビ</t>
    </rPh>
    <rPh sb="2" eb="3">
      <t>ヒ</t>
    </rPh>
    <rPh sb="4" eb="6">
      <t>セイソウ</t>
    </rPh>
    <rPh sb="6" eb="7">
      <t>ヒ</t>
    </rPh>
    <rPh sb="7" eb="8">
      <t>ナド</t>
    </rPh>
    <phoneticPr fontId="2"/>
  </si>
  <si>
    <r>
      <t xml:space="preserve">その他の費用（　　　　    　　　　　　　　　　　　　）
</t>
    </r>
    <r>
      <rPr>
        <b/>
        <sz val="10.5"/>
        <rFont val="ＭＳ Ｐ明朝"/>
        <family val="1"/>
        <charset val="128"/>
      </rPr>
      <t>※様式11-7に連動</t>
    </r>
    <rPh sb="4" eb="6">
      <t>ヒヨウ</t>
    </rPh>
    <rPh sb="31" eb="33">
      <t>ヨウシキ</t>
    </rPh>
    <rPh sb="38" eb="40">
      <t>レンドウ</t>
    </rPh>
    <phoneticPr fontId="2"/>
  </si>
  <si>
    <r>
      <t xml:space="preserve">点検、検査、補修、更新費等　
</t>
    </r>
    <r>
      <rPr>
        <b/>
        <sz val="10.5"/>
        <rFont val="ＭＳ Ｐ明朝"/>
        <family val="1"/>
        <charset val="128"/>
      </rPr>
      <t>※様式11-8に連動</t>
    </r>
    <rPh sb="0" eb="2">
      <t>テンケン</t>
    </rPh>
    <rPh sb="3" eb="5">
      <t>ケンサ</t>
    </rPh>
    <rPh sb="6" eb="8">
      <t>ホシュウ</t>
    </rPh>
    <rPh sb="9" eb="12">
      <t>コウシンヒ</t>
    </rPh>
    <rPh sb="12" eb="13">
      <t>トウ</t>
    </rPh>
    <rPh sb="16" eb="18">
      <t>ヨウシキ</t>
    </rPh>
    <rPh sb="23" eb="25">
      <t>レンドウ</t>
    </rPh>
    <phoneticPr fontId="2"/>
  </si>
  <si>
    <r>
      <t>薬品費　（排ガス処理、灰処理、給排水処理、水銀処理、脱臭用等）　</t>
    </r>
    <r>
      <rPr>
        <b/>
        <sz val="10.5"/>
        <rFont val="ＭＳ Ｐ明朝"/>
        <family val="1"/>
        <charset val="128"/>
      </rPr>
      <t>※様式11-9に連動</t>
    </r>
    <rPh sb="0" eb="2">
      <t>ヤクヒン</t>
    </rPh>
    <rPh sb="2" eb="3">
      <t>ヒ</t>
    </rPh>
    <rPh sb="5" eb="6">
      <t>ハイ</t>
    </rPh>
    <rPh sb="8" eb="10">
      <t>ショリ</t>
    </rPh>
    <rPh sb="11" eb="12">
      <t>ハイ</t>
    </rPh>
    <rPh sb="12" eb="14">
      <t>ショリ</t>
    </rPh>
    <rPh sb="15" eb="18">
      <t>キュウハイスイ</t>
    </rPh>
    <rPh sb="18" eb="20">
      <t>ショリ</t>
    </rPh>
    <rPh sb="21" eb="23">
      <t>スイギン</t>
    </rPh>
    <rPh sb="23" eb="25">
      <t>ショリ</t>
    </rPh>
    <rPh sb="26" eb="29">
      <t>ダッシュウヨウ</t>
    </rPh>
    <rPh sb="29" eb="30">
      <t>ナド</t>
    </rPh>
    <rPh sb="33" eb="35">
      <t>ヨウシキ</t>
    </rPh>
    <rPh sb="40" eb="42">
      <t>レンドウ</t>
    </rPh>
    <phoneticPr fontId="2"/>
  </si>
  <si>
    <r>
      <t xml:space="preserve">その他の費用（　　　　    　　　　　　　　　　　　　）
</t>
    </r>
    <r>
      <rPr>
        <b/>
        <sz val="10.5"/>
        <rFont val="ＭＳ Ｐ明朝"/>
        <family val="1"/>
        <charset val="128"/>
      </rPr>
      <t>※様式11-10に連動</t>
    </r>
    <rPh sb="4" eb="6">
      <t>ヒヨウ</t>
    </rPh>
    <rPh sb="31" eb="33">
      <t>ヨウシキ</t>
    </rPh>
    <rPh sb="39" eb="41">
      <t>レンドウ</t>
    </rPh>
    <phoneticPr fontId="2"/>
  </si>
  <si>
    <t>（エネルギー回収施設）</t>
    <rPh sb="6" eb="8">
      <t>カイシュウ</t>
    </rPh>
    <rPh sb="8" eb="10">
      <t>シセツ</t>
    </rPh>
    <phoneticPr fontId="2"/>
  </si>
  <si>
    <t>（マテリアルリサイクル推進施設）</t>
  </si>
  <si>
    <t>（マテリアルリサイクル推進施設）</t>
    <rPh sb="11" eb="13">
      <t>スイシン</t>
    </rPh>
    <rPh sb="13" eb="15">
      <t>シセツ</t>
    </rPh>
    <phoneticPr fontId="2"/>
  </si>
  <si>
    <t>小計</t>
    <rPh sb="0" eb="2">
      <t>ショウケイ</t>
    </rPh>
    <phoneticPr fontId="2"/>
  </si>
  <si>
    <t>計</t>
    <phoneticPr fontId="2"/>
  </si>
  <si>
    <t>エネルギー回収施設</t>
    <phoneticPr fontId="2"/>
  </si>
  <si>
    <t>不燃性粗大・不燃ごみ処理施設運転日数</t>
    <rPh sb="0" eb="3">
      <t>フネンセイ</t>
    </rPh>
    <rPh sb="3" eb="5">
      <t>ソダイ</t>
    </rPh>
    <rPh sb="6" eb="8">
      <t>フネン</t>
    </rPh>
    <rPh sb="10" eb="12">
      <t>ショリ</t>
    </rPh>
    <rPh sb="12" eb="14">
      <t>シセツ</t>
    </rPh>
    <rPh sb="14" eb="16">
      <t>ウンテン</t>
    </rPh>
    <rPh sb="16" eb="18">
      <t>ニッスウ</t>
    </rPh>
    <phoneticPr fontId="2"/>
  </si>
  <si>
    <t>資源化設備運転日数</t>
    <rPh sb="0" eb="3">
      <t>シゲンカ</t>
    </rPh>
    <rPh sb="3" eb="5">
      <t>セツビ</t>
    </rPh>
    <rPh sb="5" eb="7">
      <t>ウンテン</t>
    </rPh>
    <rPh sb="7" eb="9">
      <t>ニッスウ</t>
    </rPh>
    <phoneticPr fontId="2"/>
  </si>
  <si>
    <t>不燃性粗大・不燃ごみ処理量</t>
    <rPh sb="0" eb="3">
      <t>フネンセイ</t>
    </rPh>
    <rPh sb="3" eb="5">
      <t>ソダイ</t>
    </rPh>
    <rPh sb="6" eb="8">
      <t>フネン</t>
    </rPh>
    <rPh sb="10" eb="12">
      <t>ショリ</t>
    </rPh>
    <rPh sb="12" eb="13">
      <t>リョウ</t>
    </rPh>
    <phoneticPr fontId="2"/>
  </si>
  <si>
    <t>資源化設備処理量</t>
    <rPh sb="0" eb="3">
      <t>シゲンカ</t>
    </rPh>
    <rPh sb="3" eb="5">
      <t>セツビ</t>
    </rPh>
    <rPh sb="5" eb="7">
      <t>ショリ</t>
    </rPh>
    <rPh sb="7" eb="8">
      <t>リョウ</t>
    </rPh>
    <phoneticPr fontId="2"/>
  </si>
  <si>
    <t>マテリアルリサイクル推進施設</t>
    <rPh sb="10" eb="12">
      <t>スイシン</t>
    </rPh>
    <rPh sb="12" eb="14">
      <t>シセツ</t>
    </rPh>
    <phoneticPr fontId="2"/>
  </si>
  <si>
    <t>****</t>
  </si>
  <si>
    <t>*****</t>
  </si>
  <si>
    <t>（エネルギー回収施設）</t>
    <rPh sb="6" eb="10">
      <t>カイシュウシセツ</t>
    </rPh>
    <phoneticPr fontId="2"/>
  </si>
  <si>
    <t>（マテリアルリサイクル推進施設）</t>
    <rPh sb="11" eb="15">
      <t>スイシンシセツ</t>
    </rPh>
    <phoneticPr fontId="2"/>
  </si>
  <si>
    <t>（エネルギー回収施設）</t>
    <phoneticPr fontId="2"/>
  </si>
  <si>
    <t>その他の費用（変動費）　【　合計　・　エネルギー回収施設　・　マテリアルリサイクル推進施設　】</t>
    <rPh sb="2" eb="3">
      <t>ホカ</t>
    </rPh>
    <rPh sb="4" eb="6">
      <t>ヒヨウ</t>
    </rPh>
    <rPh sb="7" eb="9">
      <t>ヘンドウ</t>
    </rPh>
    <rPh sb="9" eb="10">
      <t>ヒ</t>
    </rPh>
    <phoneticPr fontId="2"/>
  </si>
  <si>
    <t>薬品費（変動費）　【　合計　・　エネルギー回収施設　・　マテリアルリサイクル推進施設　】</t>
    <rPh sb="0" eb="2">
      <t>ヤクヒン</t>
    </rPh>
    <rPh sb="2" eb="3">
      <t>ヒ</t>
    </rPh>
    <phoneticPr fontId="2"/>
  </si>
  <si>
    <t>点検・検査・補修・更新費（固定費C）　【　合計　・　エネルギー回収施設　・　マテリアルリサイクル推進施設　】</t>
    <rPh sb="3" eb="5">
      <t>ケンサ</t>
    </rPh>
    <rPh sb="9" eb="11">
      <t>コウシン</t>
    </rPh>
    <phoneticPr fontId="2"/>
  </si>
  <si>
    <t>その他の費用（固定費B）　【　合計　・　エネルギー回収施設　・　マテリアルリサイクル推進施設　】</t>
    <rPh sb="2" eb="3">
      <t>ホカ</t>
    </rPh>
    <rPh sb="4" eb="6">
      <t>ヒヨウ</t>
    </rPh>
    <phoneticPr fontId="2"/>
  </si>
  <si>
    <t>警備費・清掃費等（固定費B）　【　合計　・　エネルギー回収施設　・　マテリアルリサイクル推進施設　】</t>
    <rPh sb="0" eb="2">
      <t>ケイビ</t>
    </rPh>
    <rPh sb="2" eb="3">
      <t>ヒ</t>
    </rPh>
    <rPh sb="4" eb="6">
      <t>セイソウ</t>
    </rPh>
    <rPh sb="6" eb="7">
      <t>ヒ</t>
    </rPh>
    <phoneticPr fontId="2"/>
  </si>
  <si>
    <t>消耗品・予備品費等（固定費B）　【　合計　・　エネルギー回収施設　・　マテリアルリサイクル推進施設　】</t>
    <rPh sb="0" eb="3">
      <t>ショウモウヒン</t>
    </rPh>
    <phoneticPr fontId="2"/>
  </si>
  <si>
    <t>油脂類費、燃料費（固定費B）　【　合計　・　エネルギー回収施設　・　マテリアルリサイクル推進施設　】</t>
    <rPh sb="0" eb="2">
      <t>ユシ</t>
    </rPh>
    <rPh sb="2" eb="3">
      <t>ルイ</t>
    </rPh>
    <rPh sb="3" eb="4">
      <t>ヒ</t>
    </rPh>
    <rPh sb="5" eb="8">
      <t>ネンリョウヒ</t>
    </rPh>
    <phoneticPr fontId="2"/>
  </si>
  <si>
    <t>測定・分析費（固定費B）　【　合計　・　エネルギー回収施設　・　マテリアルリサイクル推進施設　】　</t>
    <phoneticPr fontId="2"/>
  </si>
  <si>
    <t>その他の費用（固定費A）　【　合計　・　エネルギー回収施設　・　マテリアルリサイクル推進施設　】</t>
    <rPh sb="2" eb="3">
      <t>ホカ</t>
    </rPh>
    <rPh sb="4" eb="6">
      <t>ヒヨウ</t>
    </rPh>
    <phoneticPr fontId="2"/>
  </si>
  <si>
    <t>人件費（固定費A）　【　合計　・　エネルギー回収施設　・　マテリアルリサイクル推進施設　】</t>
    <rPh sb="0" eb="3">
      <t>ジンケンヒ</t>
    </rPh>
    <phoneticPr fontId="2"/>
  </si>
  <si>
    <t>業務収支計画　【　合計　・　エネルギー回収施設　・　マテリアルリサイクル推進施設　】</t>
    <rPh sb="0" eb="2">
      <t>ギョウム</t>
    </rPh>
    <rPh sb="2" eb="4">
      <t>シュウシ</t>
    </rPh>
    <rPh sb="4" eb="6">
      <t>ケイカク</t>
    </rPh>
    <rPh sb="9" eb="11">
      <t>ゴウケイ</t>
    </rPh>
    <rPh sb="19" eb="21">
      <t>カイシュウ</t>
    </rPh>
    <rPh sb="21" eb="23">
      <t>シセツ</t>
    </rPh>
    <rPh sb="36" eb="40">
      <t>スイシンシセツ</t>
    </rPh>
    <phoneticPr fontId="2"/>
  </si>
  <si>
    <t>○記載にあたっての注意事項</t>
    <rPh sb="1" eb="3">
      <t>キサイ</t>
    </rPh>
    <rPh sb="9" eb="11">
      <t>チュウイ</t>
    </rPh>
    <rPh sb="11" eb="13">
      <t>ジコウ</t>
    </rPh>
    <phoneticPr fontId="2"/>
  </si>
  <si>
    <t>　該当様式</t>
    <phoneticPr fontId="2"/>
  </si>
  <si>
    <t>　　　様式11、様式11-1、様式11-2、様式11-3、様式11-4、様式11-5、様式11-6、様式11-7、
　　　様式11-8、様式11-9、様式11-10</t>
    <rPh sb="3" eb="5">
      <t>ヨウシキ</t>
    </rPh>
    <rPh sb="8" eb="10">
      <t>ヨウシキ</t>
    </rPh>
    <rPh sb="15" eb="17">
      <t>ヨウシキ</t>
    </rPh>
    <rPh sb="22" eb="24">
      <t>ヨウシキ</t>
    </rPh>
    <rPh sb="29" eb="31">
      <t>ヨウシキ</t>
    </rPh>
    <rPh sb="36" eb="38">
      <t>ヨウシキ</t>
    </rPh>
    <rPh sb="43" eb="45">
      <t>ヨウシキ</t>
    </rPh>
    <rPh sb="50" eb="52">
      <t>ヨウシキ</t>
    </rPh>
    <rPh sb="61" eb="63">
      <t>ヨウシキ</t>
    </rPh>
    <rPh sb="68" eb="70">
      <t>ヨウシキ</t>
    </rPh>
    <rPh sb="75" eb="77">
      <t>ヨウシキ</t>
    </rPh>
    <phoneticPr fontId="2"/>
  </si>
  <si>
    <t>・様式11の年間搬入量、様式11-9の年間ごみ量はエネルギー回収施設施設での計画量を記載していますので、マテリアルリサイクル推進施設について記載する場合は要求水準書の別紙３－１の「マテリアルリサイクル推進施設」欄と「選別、粉砕等が必要なその他のごみ」欄の合計値を記載し、合計について記載する場合は、要求水準書の別紙３－１の「エネルギー回収施設」欄、「マテリアルリサイクル推進施設」欄、「選別、粉砕等が必要なその他のごみ」欄の合計値を記載してください。</t>
    <rPh sb="1" eb="3">
      <t>ヨウシキ</t>
    </rPh>
    <rPh sb="6" eb="8">
      <t>ネンカン</t>
    </rPh>
    <rPh sb="8" eb="10">
      <t>ハンニュウ</t>
    </rPh>
    <rPh sb="10" eb="11">
      <t>リョウ</t>
    </rPh>
    <rPh sb="12" eb="14">
      <t>ヨウシキ</t>
    </rPh>
    <rPh sb="19" eb="21">
      <t>ネンカン</t>
    </rPh>
    <rPh sb="23" eb="24">
      <t>リョウ</t>
    </rPh>
    <rPh sb="30" eb="34">
      <t>カイシュウシセツ</t>
    </rPh>
    <rPh sb="34" eb="36">
      <t>シセツ</t>
    </rPh>
    <rPh sb="38" eb="40">
      <t>ケイカク</t>
    </rPh>
    <rPh sb="40" eb="41">
      <t>リョウ</t>
    </rPh>
    <rPh sb="42" eb="44">
      <t>キサイ</t>
    </rPh>
    <rPh sb="62" eb="66">
      <t>スイシンシセツ</t>
    </rPh>
    <rPh sb="70" eb="72">
      <t>キサイ</t>
    </rPh>
    <rPh sb="74" eb="76">
      <t>バアイ</t>
    </rPh>
    <rPh sb="77" eb="79">
      <t>ヨウキュウ</t>
    </rPh>
    <rPh sb="79" eb="81">
      <t>スイジュン</t>
    </rPh>
    <rPh sb="81" eb="82">
      <t>ショ</t>
    </rPh>
    <rPh sb="83" eb="85">
      <t>ベッシ</t>
    </rPh>
    <rPh sb="100" eb="104">
      <t>スイシンシセツ</t>
    </rPh>
    <rPh sb="105" eb="106">
      <t>ラン</t>
    </rPh>
    <rPh sb="108" eb="110">
      <t>センベツ</t>
    </rPh>
    <rPh sb="111" eb="113">
      <t>フンサイ</t>
    </rPh>
    <rPh sb="113" eb="114">
      <t>ナド</t>
    </rPh>
    <rPh sb="115" eb="117">
      <t>ヒツヨウ</t>
    </rPh>
    <rPh sb="120" eb="121">
      <t>タ</t>
    </rPh>
    <rPh sb="125" eb="126">
      <t>ラン</t>
    </rPh>
    <rPh sb="127" eb="129">
      <t>ゴウケイ</t>
    </rPh>
    <rPh sb="129" eb="130">
      <t>チ</t>
    </rPh>
    <rPh sb="131" eb="133">
      <t>キサイ</t>
    </rPh>
    <rPh sb="135" eb="137">
      <t>ゴウケイ</t>
    </rPh>
    <rPh sb="141" eb="143">
      <t>キサイ</t>
    </rPh>
    <rPh sb="145" eb="147">
      <t>バアイ</t>
    </rPh>
    <rPh sb="167" eb="171">
      <t>カイシュウシセツ</t>
    </rPh>
    <rPh sb="172" eb="173">
      <t>ラン</t>
    </rPh>
    <phoneticPr fontId="2"/>
  </si>
  <si>
    <t>・次の様式については、エネルギー回収施設、マテリアルリサイクル推進施設、合計（本業務全体）の３種類に分けて作成してください。
この場合において、各様式に【合計・エネルギー回収施設・マテリアルリサイクル推進施設】と記載のある部分は、該当する項目に〇印を付け、〇印以外の部分は取り消し線を引いてください。
　なお、エネルギー回収施設とマテリアルリサイクル推進施設に共通するもの（警備、清掃等の委託料等）、各々施設に分けることができない経費（上水等）については、エネルギー回収施設の様式に含めて記載してください。</t>
    <rPh sb="1" eb="2">
      <t>ツギ</t>
    </rPh>
    <rPh sb="3" eb="5">
      <t>ヨウシキ</t>
    </rPh>
    <rPh sb="16" eb="18">
      <t>カイシュウ</t>
    </rPh>
    <rPh sb="18" eb="20">
      <t>シセツ</t>
    </rPh>
    <rPh sb="31" eb="33">
      <t>スイシン</t>
    </rPh>
    <rPh sb="33" eb="35">
      <t>シセツ</t>
    </rPh>
    <rPh sb="36" eb="38">
      <t>ゴウケイ</t>
    </rPh>
    <rPh sb="39" eb="40">
      <t>ホン</t>
    </rPh>
    <rPh sb="40" eb="42">
      <t>ギョウム</t>
    </rPh>
    <rPh sb="42" eb="44">
      <t>ゼンタイ</t>
    </rPh>
    <rPh sb="47" eb="49">
      <t>シュルイ</t>
    </rPh>
    <rPh sb="50" eb="51">
      <t>ワ</t>
    </rPh>
    <rPh sb="53" eb="55">
      <t>サクセイ</t>
    </rPh>
    <rPh sb="65" eb="67">
      <t>バアイ</t>
    </rPh>
    <rPh sb="72" eb="73">
      <t>カク</t>
    </rPh>
    <rPh sb="73" eb="75">
      <t>ヨウシキ</t>
    </rPh>
    <rPh sb="77" eb="79">
      <t>ゴウケイ</t>
    </rPh>
    <rPh sb="85" eb="89">
      <t>カイシュウシセツ</t>
    </rPh>
    <rPh sb="100" eb="102">
      <t>スイシン</t>
    </rPh>
    <rPh sb="102" eb="104">
      <t>シセツ</t>
    </rPh>
    <rPh sb="106" eb="108">
      <t>キサイ</t>
    </rPh>
    <rPh sb="111" eb="113">
      <t>ブブン</t>
    </rPh>
    <rPh sb="115" eb="117">
      <t>ガイトウ</t>
    </rPh>
    <rPh sb="119" eb="121">
      <t>コウモク</t>
    </rPh>
    <rPh sb="123" eb="124">
      <t>シルシ</t>
    </rPh>
    <rPh sb="125" eb="126">
      <t>ツ</t>
    </rPh>
    <rPh sb="129" eb="130">
      <t>シルシ</t>
    </rPh>
    <rPh sb="130" eb="132">
      <t>イガイ</t>
    </rPh>
    <rPh sb="133" eb="135">
      <t>ブブン</t>
    </rPh>
    <rPh sb="136" eb="137">
      <t>ト</t>
    </rPh>
    <rPh sb="138" eb="139">
      <t>ケ</t>
    </rPh>
    <rPh sb="140" eb="141">
      <t>セン</t>
    </rPh>
    <rPh sb="142" eb="143">
      <t>ヒ</t>
    </rPh>
    <rPh sb="160" eb="164">
      <t>カイシュウシセツ</t>
    </rPh>
    <rPh sb="175" eb="179">
      <t>スイシンシセツ</t>
    </rPh>
    <rPh sb="180" eb="182">
      <t>キョウツウ</t>
    </rPh>
    <rPh sb="187" eb="189">
      <t>ケイビ</t>
    </rPh>
    <rPh sb="190" eb="192">
      <t>セイソウ</t>
    </rPh>
    <rPh sb="192" eb="193">
      <t>ナド</t>
    </rPh>
    <rPh sb="194" eb="197">
      <t>イタクリョウ</t>
    </rPh>
    <rPh sb="197" eb="198">
      <t>ナド</t>
    </rPh>
    <rPh sb="200" eb="202">
      <t>オノオノ</t>
    </rPh>
    <rPh sb="202" eb="204">
      <t>シセツ</t>
    </rPh>
    <rPh sb="205" eb="206">
      <t>ワ</t>
    </rPh>
    <rPh sb="215" eb="217">
      <t>ケイヒ</t>
    </rPh>
    <rPh sb="218" eb="220">
      <t>ジョウスイ</t>
    </rPh>
    <rPh sb="220" eb="221">
      <t>ナド</t>
    </rPh>
    <rPh sb="233" eb="235">
      <t>カイシュウ</t>
    </rPh>
    <rPh sb="235" eb="237">
      <t>シセツ</t>
    </rPh>
    <rPh sb="238" eb="240">
      <t>ヨウシキ</t>
    </rPh>
    <rPh sb="241" eb="242">
      <t>フク</t>
    </rPh>
    <rPh sb="244" eb="246">
      <t>キサイ</t>
    </rPh>
    <phoneticPr fontId="2"/>
  </si>
  <si>
    <t>・この用紙（記載にあたっての注意事項）は、提案書に添付しないでください。</t>
    <rPh sb="3" eb="5">
      <t>ヨウシ</t>
    </rPh>
    <rPh sb="21" eb="24">
      <t>テイアンショ</t>
    </rPh>
    <rPh sb="25" eb="2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</si>
</sst>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 ;[Red]\(#,##0\)"/>
    <numFmt numFmtId="177" formatCode="#,##0\ ;[Red]\-#,##0\ "/>
    <numFmt numFmtId="178" formatCode="0\ ;[Red]\(0\)"/>
    <numFmt numFmtId="179" formatCode="0.0\ "/>
    <numFmt numFmtId="180" formatCode="0.000"/>
    <numFmt numFmtId="181" formatCode="0.00\ ;[Red]\(0.00\)"/>
    <numFmt numFmtId="182" formatCode="#,##0;&quot;▲ &quot;#,##0"/>
    <numFmt numFmtId="183" formatCode="#,##0.0;&quot;▲ &quot;#,##0.0"/>
    <numFmt numFmtId="184" formatCode="#,##0\ "/>
    <numFmt numFmtId="185" formatCode="\(#,##0\)"/>
  </numFmts>
  <fonts count="27">
    <font>
      <sz val="10.5"/>
      <color rgb="FF000000"/>
      <name val="ＭＳ 明朝"/>
      <family val="2"/>
    </font>
    <font>
      <sz val="10.5"/>
      <color rgb="FF000000"/>
      <name val="ＭＳ 明朝"/>
      <family val="2"/>
    </font>
    <font>
      <sz val="6"/>
      <name val="ＭＳ Ｐゴシック"/>
      <family val="3"/>
      <charset val="128"/>
    </font>
    <font>
      <sz val="10.5"/>
      <color rgb="FF000000"/>
      <name val="ＭＳ Ｐ明朝"/>
      <family val="1"/>
      <charset val="128"/>
    </font>
    <font>
      <sz val="10.5"/>
      <name val="ＭＳ Ｐ明朝"/>
      <family val="1"/>
      <charset val="128"/>
    </font>
    <font>
      <sz val="11"/>
      <name val="ＭＳ Ｐ明朝"/>
      <family val="1"/>
      <charset val="128"/>
    </font>
    <font>
      <sz val="20"/>
      <name val="ＭＳ Ｐ明朝"/>
      <family val="1"/>
      <charset val="128"/>
    </font>
    <font>
      <sz val="22"/>
      <name val="ＭＳ Ｐ明朝"/>
      <family val="1"/>
      <charset val="128"/>
    </font>
    <font>
      <sz val="10"/>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4"/>
      <name val="ＭＳ Ｐ明朝"/>
      <family val="1"/>
      <charset val="128"/>
    </font>
    <font>
      <sz val="15.5"/>
      <name val="ＭＳ Ｐ明朝"/>
      <family val="1"/>
      <charset val="128"/>
    </font>
    <font>
      <sz val="11"/>
      <color rgb="FFFF0000"/>
      <name val="ＭＳ Ｐ明朝"/>
      <family val="1"/>
      <charset val="128"/>
    </font>
    <font>
      <sz val="26"/>
      <name val="ＭＳ Ｐ明朝"/>
      <family val="1"/>
      <charset val="128"/>
    </font>
    <font>
      <b/>
      <u/>
      <sz val="11"/>
      <color rgb="FFFF0000"/>
      <name val="ＭＳ Ｐ明朝"/>
      <family val="1"/>
      <charset val="128"/>
    </font>
    <font>
      <b/>
      <sz val="11"/>
      <color rgb="FFFF0000"/>
      <name val="ＭＳ Ｐ明朝"/>
      <family val="1"/>
      <charset val="128"/>
    </font>
    <font>
      <sz val="6"/>
      <name val="ＭＳ Ｐ明朝"/>
      <family val="1"/>
      <charset val="128"/>
    </font>
    <font>
      <sz val="16"/>
      <name val="ＭＳ Ｐ明朝"/>
      <family val="1"/>
      <charset val="128"/>
    </font>
    <font>
      <b/>
      <sz val="10.5"/>
      <name val="ＭＳ Ｐ明朝"/>
      <family val="1"/>
      <charset val="128"/>
    </font>
    <font>
      <b/>
      <sz val="12"/>
      <name val="ＭＳ Ｐ明朝"/>
      <family val="1"/>
      <charset val="128"/>
    </font>
    <font>
      <sz val="20"/>
      <name val="ＭＳ ゴシック"/>
      <family val="3"/>
      <charset val="128"/>
    </font>
    <font>
      <sz val="20"/>
      <color rgb="FF000000"/>
      <name val="ＭＳ ゴシック"/>
      <family val="3"/>
      <charset val="128"/>
    </font>
    <font>
      <sz val="10"/>
      <name val="ＭＳ ゴシック"/>
      <family val="3"/>
      <charset val="128"/>
    </font>
    <font>
      <sz val="10"/>
      <color rgb="FF000000"/>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FF"/>
        <bgColor rgb="FFFFFFCC"/>
      </patternFill>
    </fill>
    <fill>
      <patternFill patternType="solid">
        <fgColor rgb="FFD9D9D9"/>
        <bgColor rgb="FFB7DEE8"/>
      </patternFill>
    </fill>
    <fill>
      <patternFill patternType="solid">
        <fgColor theme="4" tint="0.79998168889431442"/>
        <bgColor indexed="64"/>
      </patternFill>
    </fill>
  </fills>
  <borders count="13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bottom/>
      <diagonal/>
    </border>
    <border diagonalDown="1">
      <left style="thin">
        <color auto="1"/>
      </left>
      <right style="thin">
        <color auto="1"/>
      </right>
      <top style="hair">
        <color auto="1"/>
      </top>
      <bottom style="hair">
        <color auto="1"/>
      </bottom>
      <diagonal style="thin">
        <color auto="1"/>
      </diagonal>
    </border>
    <border>
      <left style="thin">
        <color auto="1"/>
      </left>
      <right style="thin">
        <color auto="1"/>
      </right>
      <top style="hair">
        <color auto="1"/>
      </top>
      <bottom/>
      <diagonal/>
    </border>
    <border diagonalDown="1">
      <left style="thin">
        <color auto="1"/>
      </left>
      <right style="thin">
        <color auto="1"/>
      </right>
      <top style="hair">
        <color auto="1"/>
      </top>
      <bottom/>
      <diagonal style="thin">
        <color auto="1"/>
      </diagonal>
    </border>
    <border>
      <left style="thin">
        <color auto="1"/>
      </left>
      <right style="thin">
        <color auto="1"/>
      </right>
      <top/>
      <bottom style="hair">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hair">
        <color auto="1"/>
      </left>
      <right style="hair">
        <color auto="1"/>
      </right>
      <top style="thin">
        <color auto="1"/>
      </top>
      <bottom style="medium">
        <color auto="1"/>
      </bottom>
      <diagonal/>
    </border>
    <border>
      <left/>
      <right style="medium">
        <color auto="1"/>
      </right>
      <top style="medium">
        <color auto="1"/>
      </top>
      <bottom style="hair">
        <color auto="1"/>
      </bottom>
      <diagonal/>
    </border>
    <border>
      <left style="hair">
        <color auto="1"/>
      </left>
      <right style="hair">
        <color auto="1"/>
      </right>
      <top/>
      <bottom style="hair">
        <color auto="1"/>
      </bottom>
      <diagonal/>
    </border>
    <border>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hair">
        <color auto="1"/>
      </bottom>
      <diagonal/>
    </border>
    <border>
      <left style="medium">
        <color auto="1"/>
      </left>
      <right style="thin">
        <color auto="1"/>
      </right>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thin">
        <color auto="1"/>
      </left>
      <right style="medium">
        <color auto="1"/>
      </right>
      <top style="thin">
        <color auto="1"/>
      </top>
      <bottom style="hair">
        <color auto="1"/>
      </bottom>
      <diagonal/>
    </border>
    <border>
      <left style="hair">
        <color auto="1"/>
      </left>
      <right style="hair">
        <color auto="1"/>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hair">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thin">
        <color auto="1"/>
      </left>
      <right style="hair">
        <color auto="1"/>
      </right>
      <top/>
      <bottom style="thin">
        <color auto="1"/>
      </bottom>
      <diagonal/>
    </border>
    <border>
      <left/>
      <right style="medium">
        <color auto="1"/>
      </right>
      <top/>
      <bottom style="hair">
        <color auto="1"/>
      </bottom>
      <diagonal/>
    </border>
    <border>
      <left style="medium">
        <color auto="1"/>
      </left>
      <right style="thin">
        <color auto="1"/>
      </right>
      <top style="hair">
        <color auto="1"/>
      </top>
      <bottom/>
      <diagonal/>
    </border>
    <border>
      <left style="hair">
        <color auto="1"/>
      </left>
      <right style="medium">
        <color auto="1"/>
      </right>
      <top style="thin">
        <color auto="1"/>
      </top>
      <bottom style="hair">
        <color auto="1"/>
      </bottom>
      <diagonal/>
    </border>
    <border>
      <left style="hair">
        <color auto="1"/>
      </left>
      <right style="hair">
        <color auto="1"/>
      </right>
      <top/>
      <bottom/>
      <diagonal/>
    </border>
    <border>
      <left style="hair">
        <color auto="1"/>
      </left>
      <right style="medium">
        <color auto="1"/>
      </right>
      <top/>
      <bottom/>
      <diagonal/>
    </border>
    <border>
      <left style="medium">
        <color auto="1"/>
      </left>
      <right style="thin">
        <color auto="1"/>
      </right>
      <top/>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hair">
        <color auto="1"/>
      </right>
      <top style="hair">
        <color auto="1"/>
      </top>
      <bottom style="medium">
        <color auto="1"/>
      </bottom>
      <diagonal/>
    </border>
    <border>
      <left style="thin">
        <color auto="1"/>
      </left>
      <right style="hair">
        <color auto="1"/>
      </right>
      <top/>
      <bottom/>
      <diagonal/>
    </border>
    <border>
      <left style="hair">
        <color auto="1"/>
      </left>
      <right style="thin">
        <color auto="1"/>
      </right>
      <top/>
      <bottom style="hair">
        <color auto="1"/>
      </bottom>
      <diagonal/>
    </border>
    <border>
      <left/>
      <right/>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bottom/>
      <diagonal/>
    </border>
    <border>
      <left style="thin">
        <color auto="1"/>
      </left>
      <right style="medium">
        <color auto="1"/>
      </right>
      <top/>
      <bottom/>
      <diagonal/>
    </border>
    <border>
      <left style="hair">
        <color auto="1"/>
      </left>
      <right style="thin">
        <color auto="1"/>
      </right>
      <top style="hair">
        <color auto="1"/>
      </top>
      <bottom/>
      <diagonal/>
    </border>
    <border>
      <left style="thin">
        <color auto="1"/>
      </left>
      <right style="medium">
        <color auto="1"/>
      </right>
      <top style="hair">
        <color auto="1"/>
      </top>
      <bottom/>
      <diagonal/>
    </border>
    <border>
      <left/>
      <right/>
      <top style="hair">
        <color auto="1"/>
      </top>
      <bottom/>
      <diagonal/>
    </border>
    <border>
      <left style="hair">
        <color auto="1"/>
      </left>
      <right style="hair">
        <color auto="1"/>
      </right>
      <top style="hair">
        <color auto="1"/>
      </top>
      <bottom/>
      <diagonal/>
    </border>
    <border>
      <left/>
      <right/>
      <top style="thin">
        <color auto="1"/>
      </top>
      <bottom style="hair">
        <color auto="1"/>
      </bottom>
      <diagonal/>
    </border>
    <border>
      <left/>
      <right/>
      <top style="hair">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style="hair">
        <color auto="1"/>
      </bottom>
      <diagonal/>
    </border>
    <border>
      <left/>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thin">
        <color auto="1"/>
      </right>
      <top style="medium">
        <color auto="1"/>
      </top>
      <bottom style="hair">
        <color auto="1"/>
      </bottom>
      <diagonal/>
    </border>
    <border>
      <left style="hair">
        <color auto="1"/>
      </left>
      <right/>
      <top style="hair">
        <color auto="1"/>
      </top>
      <bottom style="thin">
        <color auto="1"/>
      </bottom>
      <diagonal/>
    </border>
    <border>
      <left style="hair">
        <color auto="1"/>
      </left>
      <right/>
      <top style="hair">
        <color auto="1"/>
      </top>
      <bottom/>
      <diagonal/>
    </border>
    <border>
      <left style="thin">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auto="1"/>
      </right>
      <top style="medium">
        <color indexed="64"/>
      </top>
      <bottom style="hair">
        <color auto="1"/>
      </bottom>
      <diagonal/>
    </border>
    <border>
      <left style="medium">
        <color indexed="64"/>
      </left>
      <right style="thin">
        <color auto="1"/>
      </right>
      <top/>
      <bottom style="medium">
        <color indexed="64"/>
      </bottom>
      <diagonal/>
    </border>
    <border>
      <left style="thin">
        <color auto="1"/>
      </left>
      <right style="medium">
        <color auto="1"/>
      </right>
      <top style="hair">
        <color auto="1"/>
      </top>
      <bottom style="medium">
        <color indexed="64"/>
      </bottom>
      <diagonal/>
    </border>
    <border>
      <left style="medium">
        <color indexed="64"/>
      </left>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right style="medium">
        <color auto="1"/>
      </right>
      <top style="hair">
        <color auto="1"/>
      </top>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hair">
        <color auto="1"/>
      </left>
      <right/>
      <top style="medium">
        <color indexed="64"/>
      </top>
      <bottom style="medium">
        <color indexed="64"/>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hair">
        <color auto="1"/>
      </left>
      <right/>
      <top/>
      <bottom style="hair">
        <color auto="1"/>
      </bottom>
      <diagonal/>
    </border>
    <border>
      <left style="medium">
        <color indexed="64"/>
      </left>
      <right style="thin">
        <color indexed="64"/>
      </right>
      <top style="medium">
        <color indexed="64"/>
      </top>
      <bottom style="medium">
        <color indexed="64"/>
      </bottom>
      <diagonal/>
    </border>
    <border>
      <left style="medium">
        <color auto="1"/>
      </left>
      <right/>
      <top style="medium">
        <color indexed="64"/>
      </top>
      <bottom/>
      <diagonal/>
    </border>
    <border>
      <left style="medium">
        <color auto="1"/>
      </left>
      <right/>
      <top/>
      <bottom/>
      <diagonal/>
    </border>
    <border>
      <left/>
      <right style="thin">
        <color auto="1"/>
      </right>
      <top style="thin">
        <color auto="1"/>
      </top>
      <bottom style="hair">
        <color auto="1"/>
      </bottom>
      <diagonal/>
    </border>
    <border>
      <left/>
      <right style="thin">
        <color auto="1"/>
      </right>
      <top style="hair">
        <color auto="1"/>
      </top>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medium">
        <color auto="1"/>
      </right>
      <top style="medium">
        <color indexed="64"/>
      </top>
      <bottom style="thin">
        <color auto="1"/>
      </bottom>
      <diagonal/>
    </border>
    <border>
      <left style="medium">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style="medium">
        <color indexed="64"/>
      </left>
      <right style="medium">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top style="hair">
        <color auto="1"/>
      </top>
      <bottom style="hair">
        <color auto="1"/>
      </bottom>
      <diagonal/>
    </border>
  </borders>
  <cellStyleXfs count="2">
    <xf numFmtId="0" fontId="0" fillId="0" borderId="0">
      <alignment vertical="center"/>
    </xf>
    <xf numFmtId="176" fontId="1" fillId="0" borderId="0" applyBorder="0" applyProtection="0">
      <alignment vertical="center"/>
    </xf>
  </cellStyleXfs>
  <cellXfs count="408">
    <xf numFmtId="0" fontId="0" fillId="0" borderId="0" xfId="0">
      <alignment vertical="center"/>
    </xf>
    <xf numFmtId="0" fontId="3" fillId="0" borderId="0" xfId="0" applyFont="1">
      <alignment vertical="center"/>
    </xf>
    <xf numFmtId="0" fontId="4" fillId="0" borderId="0" xfId="1" applyNumberFormat="1" applyFont="1" applyAlignment="1">
      <alignment horizontal="right" vertical="center"/>
    </xf>
    <xf numFmtId="0" fontId="5" fillId="0" borderId="0" xfId="1" applyNumberFormat="1" applyFont="1" applyAlignment="1"/>
    <xf numFmtId="0" fontId="7" fillId="0" borderId="0" xfId="1" applyNumberFormat="1" applyFont="1" applyAlignment="1"/>
    <xf numFmtId="0" fontId="5" fillId="0" borderId="0" xfId="1" applyNumberFormat="1" applyFont="1" applyAlignment="1">
      <alignment horizontal="center"/>
    </xf>
    <xf numFmtId="0" fontId="8" fillId="0" borderId="5" xfId="1" applyNumberFormat="1" applyFont="1" applyBorder="1" applyAlignment="1">
      <alignment horizontal="center" vertical="center"/>
    </xf>
    <xf numFmtId="0" fontId="8" fillId="0" borderId="2" xfId="1" applyNumberFormat="1" applyFont="1" applyBorder="1" applyAlignment="1">
      <alignment horizontal="center" vertical="center"/>
    </xf>
    <xf numFmtId="0" fontId="8" fillId="0" borderId="1" xfId="1" applyNumberFormat="1" applyFont="1" applyBorder="1" applyAlignment="1">
      <alignment horizontal="center" vertical="center"/>
    </xf>
    <xf numFmtId="0" fontId="5" fillId="0" borderId="0" xfId="1" applyNumberFormat="1" applyFont="1" applyAlignment="1">
      <alignment vertical="center"/>
    </xf>
    <xf numFmtId="0" fontId="8" fillId="0" borderId="5" xfId="1" applyNumberFormat="1" applyFont="1" applyBorder="1" applyAlignment="1">
      <alignment vertical="center" wrapText="1"/>
    </xf>
    <xf numFmtId="0" fontId="8" fillId="0" borderId="2" xfId="1" applyNumberFormat="1" applyFont="1" applyBorder="1" applyAlignment="1">
      <alignment vertical="center"/>
    </xf>
    <xf numFmtId="0" fontId="8" fillId="0" borderId="1" xfId="1" applyNumberFormat="1" applyFont="1" applyBorder="1" applyAlignment="1">
      <alignment vertical="center"/>
    </xf>
    <xf numFmtId="0" fontId="8" fillId="0" borderId="5" xfId="1" applyNumberFormat="1" applyFont="1" applyBorder="1" applyAlignment="1">
      <alignment vertical="center"/>
    </xf>
    <xf numFmtId="0" fontId="9" fillId="0" borderId="0" xfId="1" applyNumberFormat="1" applyFont="1" applyBorder="1" applyAlignment="1">
      <alignment vertical="center"/>
    </xf>
    <xf numFmtId="0" fontId="8" fillId="0" borderId="0" xfId="1" applyNumberFormat="1" applyFont="1" applyAlignment="1">
      <alignment horizontal="right"/>
    </xf>
    <xf numFmtId="0" fontId="3" fillId="0" borderId="2" xfId="0" applyFont="1" applyBorder="1">
      <alignment vertical="center"/>
    </xf>
    <xf numFmtId="0" fontId="5" fillId="0" borderId="0" xfId="1" applyNumberFormat="1" applyFont="1" applyAlignment="1">
      <alignment horizontal="left" vertical="center"/>
    </xf>
    <xf numFmtId="0" fontId="5" fillId="0" borderId="0" xfId="1" applyNumberFormat="1" applyFont="1" applyAlignment="1">
      <alignment horizontal="center" vertical="center"/>
    </xf>
    <xf numFmtId="0" fontId="11" fillId="0" borderId="0" xfId="1" applyNumberFormat="1" applyFont="1" applyAlignment="1"/>
    <xf numFmtId="0" fontId="8" fillId="0" borderId="6" xfId="1" applyNumberFormat="1" applyFont="1" applyBorder="1" applyAlignment="1">
      <alignment vertical="center"/>
    </xf>
    <xf numFmtId="0" fontId="9" fillId="0" borderId="3" xfId="1" applyNumberFormat="1" applyFont="1" applyBorder="1" applyAlignment="1">
      <alignment vertical="center"/>
    </xf>
    <xf numFmtId="0" fontId="5" fillId="0" borderId="3" xfId="1" applyNumberFormat="1" applyFont="1" applyBorder="1" applyAlignment="1">
      <alignment vertical="center"/>
    </xf>
    <xf numFmtId="0" fontId="5" fillId="0" borderId="0" xfId="1" applyNumberFormat="1" applyFont="1" applyBorder="1" applyAlignment="1">
      <alignment vertical="center"/>
    </xf>
    <xf numFmtId="0" fontId="12" fillId="0" borderId="0" xfId="1" applyNumberFormat="1" applyFont="1" applyBorder="1" applyAlignment="1">
      <alignment horizontal="center" vertical="center"/>
    </xf>
    <xf numFmtId="0" fontId="8" fillId="0" borderId="8" xfId="1" applyNumberFormat="1" applyFont="1" applyBorder="1" applyAlignment="1">
      <alignment horizontal="center" vertical="center"/>
    </xf>
    <xf numFmtId="0" fontId="8" fillId="0" borderId="0" xfId="1" applyNumberFormat="1" applyFont="1" applyAlignment="1">
      <alignment vertical="center"/>
    </xf>
    <xf numFmtId="0" fontId="8" fillId="0" borderId="2" xfId="1" applyNumberFormat="1" applyFont="1" applyBorder="1" applyAlignment="1">
      <alignment horizontal="left" vertical="center" wrapText="1"/>
    </xf>
    <xf numFmtId="0" fontId="8" fillId="0" borderId="2" xfId="1" applyNumberFormat="1" applyFont="1" applyBorder="1" applyAlignment="1">
      <alignment horizontal="left" vertical="center"/>
    </xf>
    <xf numFmtId="0" fontId="8" fillId="0" borderId="2" xfId="1" applyNumberFormat="1" applyFont="1" applyBorder="1" applyAlignment="1">
      <alignment horizontal="right" vertical="center"/>
    </xf>
    <xf numFmtId="0" fontId="8" fillId="0" borderId="2" xfId="1" applyNumberFormat="1" applyFont="1" applyBorder="1" applyAlignment="1">
      <alignment horizontal="center" vertical="center" wrapText="1"/>
    </xf>
    <xf numFmtId="0" fontId="13" fillId="0" borderId="0" xfId="1" applyNumberFormat="1" applyFont="1" applyAlignment="1">
      <alignment vertical="center"/>
    </xf>
    <xf numFmtId="0" fontId="12" fillId="0" borderId="0" xfId="1" applyNumberFormat="1" applyFont="1" applyAlignment="1">
      <alignment vertical="center"/>
    </xf>
    <xf numFmtId="0" fontId="5" fillId="0" borderId="2" xfId="1" applyNumberFormat="1" applyFont="1" applyBorder="1" applyAlignment="1">
      <alignment horizontal="center" vertical="center"/>
    </xf>
    <xf numFmtId="0" fontId="5" fillId="0" borderId="8" xfId="1" applyNumberFormat="1" applyFont="1" applyBorder="1" applyAlignment="1">
      <alignment horizontal="center" vertical="center" wrapText="1"/>
    </xf>
    <xf numFmtId="0" fontId="5" fillId="0" borderId="15" xfId="1" applyNumberFormat="1" applyFont="1" applyBorder="1" applyAlignment="1">
      <alignment vertical="center"/>
    </xf>
    <xf numFmtId="0" fontId="5" fillId="0" borderId="16" xfId="1" applyNumberFormat="1" applyFont="1" applyBorder="1" applyAlignment="1">
      <alignment vertical="center"/>
    </xf>
    <xf numFmtId="0" fontId="5" fillId="0" borderId="20" xfId="1" applyNumberFormat="1" applyFont="1" applyBorder="1" applyAlignment="1">
      <alignment vertical="center"/>
    </xf>
    <xf numFmtId="0" fontId="5" fillId="0" borderId="5" xfId="1" applyNumberFormat="1" applyFont="1" applyBorder="1" applyAlignment="1">
      <alignment horizontal="center" vertical="center"/>
    </xf>
    <xf numFmtId="0" fontId="5" fillId="0" borderId="2" xfId="1" applyNumberFormat="1" applyFont="1" applyBorder="1" applyAlignment="1">
      <alignment vertical="center"/>
    </xf>
    <xf numFmtId="0" fontId="5" fillId="0" borderId="0" xfId="1" applyNumberFormat="1" applyFont="1" applyBorder="1" applyAlignment="1">
      <alignment horizontal="center" vertical="center"/>
    </xf>
    <xf numFmtId="0" fontId="5" fillId="0" borderId="7" xfId="1" applyNumberFormat="1" applyFont="1" applyBorder="1" applyAlignment="1">
      <alignment horizontal="center" vertical="center"/>
    </xf>
    <xf numFmtId="0" fontId="5" fillId="0" borderId="14" xfId="1" applyNumberFormat="1" applyFont="1" applyBorder="1" applyAlignment="1">
      <alignment vertical="center"/>
    </xf>
    <xf numFmtId="0" fontId="5" fillId="0" borderId="12" xfId="1" applyNumberFormat="1" applyFont="1" applyBorder="1" applyAlignment="1">
      <alignment vertical="center"/>
    </xf>
    <xf numFmtId="0" fontId="5" fillId="0" borderId="18" xfId="1" applyNumberFormat="1" applyFont="1" applyBorder="1" applyAlignment="1">
      <alignment vertical="center"/>
    </xf>
    <xf numFmtId="0" fontId="5" fillId="0" borderId="13" xfId="1" applyNumberFormat="1" applyFont="1" applyBorder="1" applyAlignment="1">
      <alignment vertical="center"/>
    </xf>
    <xf numFmtId="0" fontId="5" fillId="0" borderId="4" xfId="1" applyNumberFormat="1" applyFont="1" applyBorder="1" applyAlignment="1">
      <alignment vertical="center"/>
    </xf>
    <xf numFmtId="0" fontId="5" fillId="0" borderId="11" xfId="1" applyNumberFormat="1" applyFont="1" applyBorder="1" applyAlignment="1">
      <alignment vertical="center"/>
    </xf>
    <xf numFmtId="0" fontId="12" fillId="0" borderId="0" xfId="1" applyNumberFormat="1" applyFont="1" applyAlignment="1">
      <alignment horizontal="left" vertical="center"/>
    </xf>
    <xf numFmtId="0" fontId="12" fillId="0" borderId="0" xfId="1" applyNumberFormat="1" applyFont="1" applyAlignment="1">
      <alignment horizontal="center" vertical="center"/>
    </xf>
    <xf numFmtId="177" fontId="5" fillId="0" borderId="2" xfId="1" applyNumberFormat="1" applyFont="1" applyBorder="1" applyAlignment="1">
      <alignment horizontal="center" vertical="center"/>
    </xf>
    <xf numFmtId="177" fontId="5" fillId="0" borderId="2" xfId="1" applyNumberFormat="1" applyFont="1" applyBorder="1" applyAlignment="1">
      <alignment vertical="center"/>
    </xf>
    <xf numFmtId="177" fontId="5" fillId="0" borderId="16" xfId="1" applyNumberFormat="1" applyFont="1" applyBorder="1" applyAlignment="1">
      <alignment horizontal="center" vertical="center"/>
    </xf>
    <xf numFmtId="177" fontId="5" fillId="0" borderId="19" xfId="1" applyNumberFormat="1" applyFont="1" applyBorder="1" applyAlignment="1">
      <alignment horizontal="center" vertical="center"/>
    </xf>
    <xf numFmtId="177" fontId="14" fillId="0" borderId="16" xfId="1" applyNumberFormat="1" applyFont="1" applyBorder="1" applyAlignment="1">
      <alignment vertical="center"/>
    </xf>
    <xf numFmtId="177" fontId="5" fillId="0" borderId="16" xfId="1" applyNumberFormat="1" applyFont="1" applyBorder="1" applyAlignment="1">
      <alignment vertical="center"/>
    </xf>
    <xf numFmtId="177" fontId="5" fillId="0" borderId="19" xfId="1" applyNumberFormat="1" applyFont="1" applyBorder="1" applyAlignment="1">
      <alignment vertical="center"/>
    </xf>
    <xf numFmtId="177" fontId="5" fillId="0" borderId="20" xfId="1" applyNumberFormat="1" applyFont="1" applyBorder="1" applyAlignment="1">
      <alignment horizontal="center" vertical="center"/>
    </xf>
    <xf numFmtId="177" fontId="5" fillId="0" borderId="21" xfId="1" applyNumberFormat="1" applyFont="1" applyBorder="1" applyAlignment="1">
      <alignment horizontal="center" vertical="center"/>
    </xf>
    <xf numFmtId="177" fontId="14" fillId="0" borderId="20" xfId="1" applyNumberFormat="1" applyFont="1" applyBorder="1" applyAlignment="1">
      <alignment vertical="center"/>
    </xf>
    <xf numFmtId="177" fontId="5" fillId="0" borderId="20" xfId="1" applyNumberFormat="1" applyFont="1" applyBorder="1" applyAlignment="1">
      <alignment vertical="center"/>
    </xf>
    <xf numFmtId="177" fontId="5" fillId="0" borderId="21" xfId="1" applyNumberFormat="1" applyFont="1" applyBorder="1" applyAlignment="1">
      <alignment vertical="center"/>
    </xf>
    <xf numFmtId="177" fontId="5" fillId="0" borderId="15" xfId="1" applyNumberFormat="1" applyFont="1" applyBorder="1" applyAlignment="1">
      <alignment horizontal="center" vertical="center"/>
    </xf>
    <xf numFmtId="177" fontId="5" fillId="0" borderId="15" xfId="1" applyNumberFormat="1" applyFont="1" applyBorder="1" applyAlignment="1">
      <alignment vertical="center"/>
    </xf>
    <xf numFmtId="178" fontId="5" fillId="0" borderId="15" xfId="1" applyNumberFormat="1" applyFont="1" applyBorder="1" applyAlignment="1">
      <alignment vertical="center"/>
    </xf>
    <xf numFmtId="177" fontId="5" fillId="0" borderId="17" xfId="1" applyNumberFormat="1" applyFont="1" applyBorder="1" applyAlignment="1">
      <alignment horizontal="center" vertical="center"/>
    </xf>
    <xf numFmtId="177" fontId="5" fillId="0" borderId="17" xfId="1" applyNumberFormat="1" applyFont="1" applyBorder="1" applyAlignment="1">
      <alignment vertical="center"/>
    </xf>
    <xf numFmtId="178" fontId="5" fillId="0" borderId="17" xfId="1" applyNumberFormat="1" applyFont="1" applyBorder="1" applyAlignment="1">
      <alignment vertical="center"/>
    </xf>
    <xf numFmtId="177" fontId="5" fillId="0" borderId="22" xfId="1" applyNumberFormat="1" applyFont="1" applyBorder="1" applyAlignment="1">
      <alignment horizontal="center" vertical="center"/>
    </xf>
    <xf numFmtId="177" fontId="5" fillId="0" borderId="22" xfId="1" applyNumberFormat="1" applyFont="1" applyBorder="1" applyAlignment="1">
      <alignment vertical="center"/>
    </xf>
    <xf numFmtId="178" fontId="5" fillId="0" borderId="22" xfId="1" applyNumberFormat="1" applyFont="1" applyBorder="1" applyAlignment="1">
      <alignment vertical="center"/>
    </xf>
    <xf numFmtId="178" fontId="5" fillId="0" borderId="16" xfId="1" applyNumberFormat="1" applyFont="1" applyBorder="1" applyAlignment="1">
      <alignment vertical="center"/>
    </xf>
    <xf numFmtId="176" fontId="5" fillId="0" borderId="15" xfId="1" applyFont="1" applyBorder="1" applyAlignment="1" applyProtection="1">
      <alignment vertical="center" shrinkToFit="1"/>
    </xf>
    <xf numFmtId="176" fontId="5" fillId="0" borderId="20" xfId="1" applyFont="1" applyBorder="1" applyAlignment="1" applyProtection="1">
      <alignment vertical="center" shrinkToFit="1"/>
    </xf>
    <xf numFmtId="176" fontId="5" fillId="0" borderId="17" xfId="1" applyFont="1" applyBorder="1" applyAlignment="1" applyProtection="1">
      <alignment vertical="center" shrinkToFit="1"/>
    </xf>
    <xf numFmtId="177" fontId="5" fillId="0" borderId="0" xfId="1" applyNumberFormat="1" applyFont="1" applyBorder="1" applyAlignment="1">
      <alignment horizontal="center" vertical="center"/>
    </xf>
    <xf numFmtId="176" fontId="5" fillId="0" borderId="0" xfId="1" applyFont="1" applyBorder="1" applyAlignment="1" applyProtection="1">
      <alignment vertical="center" shrinkToFit="1"/>
    </xf>
    <xf numFmtId="177" fontId="5" fillId="0" borderId="0" xfId="1" applyNumberFormat="1" applyFont="1" applyBorder="1" applyAlignment="1">
      <alignment horizontal="left" vertical="center"/>
    </xf>
    <xf numFmtId="177" fontId="5" fillId="0" borderId="0" xfId="1" applyNumberFormat="1" applyFont="1" applyBorder="1" applyAlignment="1">
      <alignment horizontal="center"/>
    </xf>
    <xf numFmtId="177" fontId="5" fillId="0" borderId="0" xfId="1" applyNumberFormat="1" applyFont="1" applyBorder="1" applyAlignment="1"/>
    <xf numFmtId="178" fontId="5" fillId="0" borderId="0" xfId="1" applyNumberFormat="1" applyFont="1" applyBorder="1" applyAlignment="1"/>
    <xf numFmtId="0" fontId="15" fillId="0" borderId="0" xfId="1" applyNumberFormat="1" applyFont="1" applyAlignment="1">
      <alignment vertical="center"/>
    </xf>
    <xf numFmtId="0" fontId="5" fillId="0" borderId="0" xfId="1" applyNumberFormat="1" applyFont="1" applyAlignment="1">
      <alignment horizontal="right" vertical="center"/>
    </xf>
    <xf numFmtId="179" fontId="5" fillId="0" borderId="0" xfId="1" applyNumberFormat="1" applyFont="1" applyAlignment="1">
      <alignment vertical="center" wrapText="1"/>
    </xf>
    <xf numFmtId="0" fontId="16" fillId="0" borderId="0" xfId="1" applyNumberFormat="1" applyFont="1" applyAlignment="1">
      <alignment vertical="center"/>
    </xf>
    <xf numFmtId="180" fontId="5" fillId="0" borderId="0" xfId="1" applyNumberFormat="1" applyFont="1" applyAlignment="1">
      <alignment vertical="center"/>
    </xf>
    <xf numFmtId="176" fontId="4" fillId="0" borderId="29" xfId="1" applyNumberFormat="1" applyFont="1" applyBorder="1" applyAlignment="1" applyProtection="1">
      <alignment horizontal="right" vertical="center"/>
      <protection locked="0"/>
    </xf>
    <xf numFmtId="0" fontId="9" fillId="0" borderId="0" xfId="1" applyNumberFormat="1" applyFont="1" applyAlignment="1">
      <alignment vertical="center" wrapText="1"/>
    </xf>
    <xf numFmtId="176" fontId="4" fillId="0" borderId="84" xfId="1" applyNumberFormat="1" applyFont="1" applyBorder="1" applyAlignment="1" applyProtection="1">
      <alignment horizontal="right" vertical="center"/>
    </xf>
    <xf numFmtId="176" fontId="4" fillId="0" borderId="105" xfId="1" applyNumberFormat="1" applyFont="1" applyBorder="1" applyAlignment="1" applyProtection="1">
      <alignment horizontal="right" vertical="center"/>
    </xf>
    <xf numFmtId="0" fontId="4" fillId="0" borderId="0" xfId="1" applyNumberFormat="1" applyFont="1" applyAlignment="1">
      <alignment vertical="center"/>
    </xf>
    <xf numFmtId="176" fontId="4" fillId="0" borderId="111" xfId="1" applyNumberFormat="1" applyFont="1" applyBorder="1" applyAlignment="1" applyProtection="1">
      <alignment horizontal="right" vertical="center"/>
      <protection locked="0"/>
    </xf>
    <xf numFmtId="0" fontId="4" fillId="4" borderId="105" xfId="1" applyNumberFormat="1" applyFont="1" applyFill="1" applyBorder="1" applyAlignment="1">
      <alignment horizontal="center" vertical="center" wrapText="1"/>
    </xf>
    <xf numFmtId="0" fontId="4" fillId="4" borderId="109" xfId="1" applyNumberFormat="1" applyFont="1" applyFill="1" applyBorder="1" applyAlignment="1">
      <alignment horizontal="center" vertical="center" wrapText="1"/>
    </xf>
    <xf numFmtId="0" fontId="4" fillId="4" borderId="104" xfId="1" applyNumberFormat="1" applyFont="1" applyFill="1" applyBorder="1" applyAlignment="1">
      <alignment horizontal="center" vertical="center" wrapText="1"/>
    </xf>
    <xf numFmtId="176" fontId="4" fillId="0" borderId="90" xfId="1" applyNumberFormat="1" applyFont="1" applyBorder="1" applyAlignment="1" applyProtection="1">
      <alignment horizontal="right" vertical="center"/>
      <protection locked="0"/>
    </xf>
    <xf numFmtId="176" fontId="4" fillId="0" borderId="110" xfId="1" applyNumberFormat="1" applyFont="1" applyBorder="1" applyAlignment="1" applyProtection="1">
      <alignment horizontal="right" vertical="center"/>
      <protection locked="0"/>
    </xf>
    <xf numFmtId="176" fontId="4" fillId="0" borderId="100" xfId="1" applyNumberFormat="1" applyFont="1" applyBorder="1" applyAlignment="1" applyProtection="1">
      <alignment vertical="center"/>
    </xf>
    <xf numFmtId="176" fontId="4" fillId="0" borderId="45" xfId="1" applyNumberFormat="1" applyFont="1" applyBorder="1" applyAlignment="1" applyProtection="1">
      <alignment vertical="center"/>
    </xf>
    <xf numFmtId="176" fontId="4" fillId="0" borderId="59" xfId="1" applyNumberFormat="1" applyFont="1" applyBorder="1" applyAlignment="1" applyProtection="1">
      <alignment horizontal="right" vertical="center"/>
      <protection locked="0"/>
    </xf>
    <xf numFmtId="176" fontId="4" fillId="0" borderId="112" xfId="1" applyNumberFormat="1" applyFont="1" applyBorder="1" applyAlignment="1" applyProtection="1">
      <alignment horizontal="right" vertical="center"/>
      <protection locked="0"/>
    </xf>
    <xf numFmtId="176" fontId="4" fillId="0" borderId="102" xfId="1" applyNumberFormat="1" applyFont="1" applyBorder="1" applyAlignment="1" applyProtection="1">
      <alignment vertical="center"/>
    </xf>
    <xf numFmtId="176" fontId="4" fillId="0" borderId="90" xfId="1" applyNumberFormat="1" applyFont="1" applyBorder="1" applyAlignment="1" applyProtection="1">
      <alignment horizontal="right" vertical="center"/>
    </xf>
    <xf numFmtId="176" fontId="4" fillId="0" borderId="29" xfId="1" applyNumberFormat="1" applyFont="1" applyBorder="1" applyAlignment="1" applyProtection="1">
      <alignment horizontal="right" vertical="center"/>
    </xf>
    <xf numFmtId="176" fontId="4" fillId="0" borderId="111" xfId="1" applyNumberFormat="1" applyFont="1" applyBorder="1" applyAlignment="1" applyProtection="1">
      <alignment horizontal="right" vertical="center"/>
    </xf>
    <xf numFmtId="176" fontId="4" fillId="0" borderId="59" xfId="1" applyNumberFormat="1" applyFont="1" applyBorder="1" applyAlignment="1" applyProtection="1">
      <alignment horizontal="right" vertical="center"/>
    </xf>
    <xf numFmtId="0" fontId="18" fillId="0" borderId="114" xfId="1" applyNumberFormat="1" applyFont="1" applyBorder="1" applyAlignment="1">
      <alignment horizontal="center" vertical="center" textRotation="255"/>
    </xf>
    <xf numFmtId="176" fontId="4" fillId="0" borderId="104" xfId="1" applyNumberFormat="1" applyFont="1" applyBorder="1" applyAlignment="1" applyProtection="1">
      <alignment vertical="center"/>
    </xf>
    <xf numFmtId="176" fontId="4" fillId="4" borderId="105" xfId="1" applyNumberFormat="1" applyFont="1" applyFill="1" applyBorder="1" applyAlignment="1" applyProtection="1">
      <alignment horizontal="right" vertical="center"/>
    </xf>
    <xf numFmtId="176" fontId="4" fillId="4" borderId="109" xfId="1" applyNumberFormat="1" applyFont="1" applyFill="1" applyBorder="1" applyAlignment="1" applyProtection="1">
      <alignment horizontal="right" vertical="center"/>
    </xf>
    <xf numFmtId="176" fontId="4" fillId="4" borderId="104" xfId="1" applyNumberFormat="1" applyFont="1" applyFill="1" applyBorder="1" applyAlignment="1" applyProtection="1">
      <alignment horizontal="right" vertical="center"/>
    </xf>
    <xf numFmtId="176" fontId="4" fillId="0" borderId="27" xfId="1" applyNumberFormat="1" applyFont="1" applyBorder="1" applyAlignment="1" applyProtection="1">
      <alignment horizontal="right" vertical="center"/>
    </xf>
    <xf numFmtId="176" fontId="4" fillId="0" borderId="113" xfId="1" applyNumberFormat="1" applyFont="1" applyBorder="1" applyAlignment="1" applyProtection="1">
      <alignment horizontal="right" vertical="center"/>
    </xf>
    <xf numFmtId="176" fontId="4" fillId="0" borderId="100" xfId="1" applyNumberFormat="1" applyFont="1" applyBorder="1" applyAlignment="1" applyProtection="1">
      <alignment horizontal="right" vertical="center"/>
    </xf>
    <xf numFmtId="176" fontId="4" fillId="0" borderId="45" xfId="1" applyNumberFormat="1" applyFont="1" applyBorder="1" applyAlignment="1" applyProtection="1">
      <alignment horizontal="right" vertical="center"/>
    </xf>
    <xf numFmtId="176" fontId="4" fillId="0" borderId="82" xfId="1" applyNumberFormat="1" applyFont="1" applyBorder="1" applyAlignment="1" applyProtection="1">
      <alignment horizontal="right" vertical="center"/>
    </xf>
    <xf numFmtId="0" fontId="4" fillId="0" borderId="115" xfId="1" applyNumberFormat="1" applyFont="1" applyBorder="1" applyAlignment="1">
      <alignment vertical="center" textRotation="255"/>
    </xf>
    <xf numFmtId="176" fontId="4" fillId="0" borderId="43" xfId="1" applyNumberFormat="1" applyFont="1" applyBorder="1" applyAlignment="1" applyProtection="1">
      <alignment horizontal="right" vertical="center"/>
    </xf>
    <xf numFmtId="0" fontId="4" fillId="0" borderId="116" xfId="1" applyNumberFormat="1" applyFont="1" applyBorder="1" applyAlignment="1">
      <alignment vertical="center" textRotation="255"/>
    </xf>
    <xf numFmtId="176" fontId="4" fillId="2" borderId="84" xfId="1" applyNumberFormat="1" applyFont="1" applyFill="1" applyBorder="1" applyAlignment="1" applyProtection="1">
      <alignment vertical="center"/>
    </xf>
    <xf numFmtId="176" fontId="4" fillId="2" borderId="93" xfId="1" applyNumberFormat="1" applyFont="1" applyFill="1" applyBorder="1" applyAlignment="1" applyProtection="1">
      <alignment vertical="center"/>
    </xf>
    <xf numFmtId="176" fontId="4" fillId="2" borderId="82" xfId="1" applyNumberFormat="1" applyFont="1" applyFill="1" applyBorder="1" applyAlignment="1" applyProtection="1">
      <alignment vertical="center"/>
    </xf>
    <xf numFmtId="176" fontId="3" fillId="0" borderId="0" xfId="1" applyNumberFormat="1" applyFont="1" applyBorder="1" applyAlignment="1" applyProtection="1">
      <alignment vertical="center"/>
      <protection locked="0"/>
    </xf>
    <xf numFmtId="0" fontId="11" fillId="0" borderId="0" xfId="1" applyNumberFormat="1" applyFont="1" applyAlignment="1">
      <alignment vertical="center"/>
    </xf>
    <xf numFmtId="0" fontId="11" fillId="0" borderId="0" xfId="1" applyNumberFormat="1" applyFont="1" applyAlignment="1">
      <alignment horizontal="center" vertical="center"/>
    </xf>
    <xf numFmtId="181" fontId="11" fillId="0" borderId="0" xfId="1" applyNumberFormat="1" applyFont="1" applyAlignment="1">
      <alignment vertical="center"/>
    </xf>
    <xf numFmtId="0" fontId="8" fillId="0" borderId="0" xfId="1" applyNumberFormat="1" applyFont="1" applyAlignment="1">
      <alignment horizontal="right" vertical="center"/>
    </xf>
    <xf numFmtId="0" fontId="8" fillId="0" borderId="74" xfId="1" applyNumberFormat="1" applyFont="1" applyBorder="1" applyAlignment="1">
      <alignment horizontal="center" vertical="center" wrapText="1"/>
    </xf>
    <xf numFmtId="0" fontId="8" fillId="0" borderId="59" xfId="1" applyNumberFormat="1" applyFont="1" applyBorder="1" applyAlignment="1">
      <alignment horizontal="center" vertical="center" wrapText="1"/>
    </xf>
    <xf numFmtId="0" fontId="9" fillId="0" borderId="77" xfId="1" applyNumberFormat="1" applyFont="1" applyBorder="1" applyAlignment="1">
      <alignment horizontal="center" vertical="center"/>
    </xf>
    <xf numFmtId="176" fontId="8" fillId="3" borderId="27" xfId="1" applyNumberFormat="1" applyFont="1" applyFill="1" applyBorder="1" applyAlignment="1" applyProtection="1">
      <alignment vertical="center"/>
      <protection locked="0"/>
    </xf>
    <xf numFmtId="176" fontId="8" fillId="0" borderId="44" xfId="1" applyNumberFormat="1" applyFont="1" applyBorder="1" applyAlignment="1" applyProtection="1">
      <alignment vertical="center"/>
    </xf>
    <xf numFmtId="0" fontId="9" fillId="0" borderId="31" xfId="1" applyNumberFormat="1" applyFont="1" applyBorder="1" applyAlignment="1">
      <alignment horizontal="center" vertical="center"/>
    </xf>
    <xf numFmtId="176" fontId="8" fillId="0" borderId="29" xfId="1" applyNumberFormat="1" applyFont="1" applyBorder="1" applyAlignment="1" applyProtection="1">
      <alignment vertical="center"/>
    </xf>
    <xf numFmtId="176" fontId="8" fillId="0" borderId="46" xfId="1" applyNumberFormat="1" applyFont="1" applyBorder="1" applyAlignment="1" applyProtection="1">
      <alignment vertical="center"/>
    </xf>
    <xf numFmtId="0" fontId="9" fillId="0" borderId="31" xfId="1" applyNumberFormat="1" applyFont="1" applyBorder="1" applyAlignment="1">
      <alignment horizontal="center" vertical="center" wrapText="1"/>
    </xf>
    <xf numFmtId="176" fontId="8" fillId="3" borderId="29" xfId="1" applyNumberFormat="1" applyFont="1" applyFill="1" applyBorder="1" applyAlignment="1" applyProtection="1">
      <alignment vertical="center"/>
      <protection locked="0"/>
    </xf>
    <xf numFmtId="0" fontId="8" fillId="3" borderId="79" xfId="1" applyNumberFormat="1" applyFont="1" applyFill="1" applyBorder="1" applyAlignment="1" applyProtection="1">
      <alignment vertical="center"/>
      <protection locked="0"/>
    </xf>
    <xf numFmtId="176" fontId="5" fillId="3" borderId="80" xfId="1" applyNumberFormat="1" applyFont="1" applyFill="1" applyBorder="1" applyAlignment="1" applyProtection="1">
      <alignment horizontal="center" vertical="center"/>
      <protection locked="0"/>
    </xf>
    <xf numFmtId="176" fontId="8" fillId="3" borderId="29" xfId="1" applyNumberFormat="1" applyFont="1" applyFill="1" applyBorder="1" applyAlignment="1" applyProtection="1">
      <alignment vertical="center"/>
    </xf>
    <xf numFmtId="0" fontId="9" fillId="0" borderId="83" xfId="1" applyNumberFormat="1" applyFont="1" applyBorder="1" applyAlignment="1">
      <alignment horizontal="center" vertical="center" wrapText="1"/>
    </xf>
    <xf numFmtId="176" fontId="8" fillId="0" borderId="84" xfId="1" applyNumberFormat="1" applyFont="1" applyBorder="1" applyAlignment="1" applyProtection="1">
      <alignment vertical="center"/>
    </xf>
    <xf numFmtId="176" fontId="8" fillId="0" borderId="62" xfId="1" applyNumberFormat="1" applyFont="1" applyBorder="1" applyAlignment="1" applyProtection="1">
      <alignment vertical="center"/>
    </xf>
    <xf numFmtId="0" fontId="9" fillId="0" borderId="85" xfId="1" applyNumberFormat="1" applyFont="1" applyBorder="1" applyAlignment="1">
      <alignment horizontal="center" vertical="center" wrapText="1"/>
    </xf>
    <xf numFmtId="176" fontId="8" fillId="0" borderId="52" xfId="1" applyNumberFormat="1" applyFont="1" applyBorder="1" applyAlignment="1" applyProtection="1">
      <alignment vertical="center"/>
    </xf>
    <xf numFmtId="176" fontId="8" fillId="0" borderId="53" xfId="1" applyNumberFormat="1" applyFont="1" applyBorder="1" applyAlignment="1" applyProtection="1">
      <alignment vertical="center"/>
    </xf>
    <xf numFmtId="0" fontId="9" fillId="0" borderId="86" xfId="1" applyNumberFormat="1" applyFont="1" applyBorder="1" applyAlignment="1">
      <alignment horizontal="center" vertical="center" wrapText="1"/>
    </xf>
    <xf numFmtId="176" fontId="8" fillId="0" borderId="33" xfId="1" applyNumberFormat="1" applyFont="1" applyBorder="1" applyAlignment="1" applyProtection="1">
      <alignment vertical="center"/>
    </xf>
    <xf numFmtId="176" fontId="8" fillId="0" borderId="48" xfId="1" applyNumberFormat="1" applyFont="1" applyBorder="1" applyAlignment="1" applyProtection="1">
      <alignment vertical="center"/>
    </xf>
    <xf numFmtId="176" fontId="8" fillId="3" borderId="52" xfId="1" applyNumberFormat="1" applyFont="1" applyFill="1" applyBorder="1" applyAlignment="1" applyProtection="1">
      <alignment vertical="center"/>
      <protection locked="0"/>
    </xf>
    <xf numFmtId="182" fontId="5" fillId="3" borderId="80" xfId="1" applyNumberFormat="1" applyFont="1" applyFill="1" applyBorder="1" applyAlignment="1" applyProtection="1">
      <alignment horizontal="center" vertical="center"/>
      <protection locked="0"/>
    </xf>
    <xf numFmtId="0" fontId="9" fillId="0" borderId="89" xfId="1" applyNumberFormat="1" applyFont="1" applyBorder="1" applyAlignment="1">
      <alignment horizontal="center" vertical="center" wrapText="1"/>
    </xf>
    <xf numFmtId="176" fontId="8" fillId="0" borderId="90" xfId="1" applyNumberFormat="1" applyFont="1" applyBorder="1" applyAlignment="1" applyProtection="1">
      <alignment vertical="center"/>
    </xf>
    <xf numFmtId="176" fontId="8" fillId="0" borderId="91" xfId="1" applyNumberFormat="1" applyFont="1" applyBorder="1" applyAlignment="1" applyProtection="1">
      <alignment vertical="center"/>
    </xf>
    <xf numFmtId="0" fontId="8" fillId="0" borderId="0" xfId="1" applyNumberFormat="1" applyFont="1" applyAlignment="1">
      <alignment horizontal="left" vertical="center"/>
    </xf>
    <xf numFmtId="0" fontId="9" fillId="0" borderId="0" xfId="1" applyNumberFormat="1" applyFont="1" applyAlignment="1">
      <alignment horizontal="center" vertical="center" wrapText="1"/>
    </xf>
    <xf numFmtId="183" fontId="8" fillId="0" borderId="0" xfId="1" applyNumberFormat="1" applyFont="1" applyAlignment="1">
      <alignment vertical="center"/>
    </xf>
    <xf numFmtId="0" fontId="11" fillId="0" borderId="0" xfId="1" applyNumberFormat="1" applyFont="1" applyAlignment="1">
      <alignment horizontal="left" vertical="center"/>
    </xf>
    <xf numFmtId="0" fontId="8" fillId="0" borderId="77" xfId="1" applyNumberFormat="1" applyFont="1" applyBorder="1" applyAlignment="1">
      <alignment horizontal="center" vertical="center"/>
    </xf>
    <xf numFmtId="0" fontId="8" fillId="3" borderId="43" xfId="1" applyNumberFormat="1" applyFont="1" applyFill="1" applyBorder="1" applyAlignment="1">
      <alignment horizontal="center" vertical="center"/>
    </xf>
    <xf numFmtId="182" fontId="8" fillId="3" borderId="27" xfId="1" applyNumberFormat="1" applyFont="1" applyFill="1" applyBorder="1" applyAlignment="1" applyProtection="1">
      <alignment vertical="center"/>
      <protection locked="0"/>
    </xf>
    <xf numFmtId="182" fontId="8" fillId="0" borderId="44" xfId="1" applyNumberFormat="1" applyFont="1" applyBorder="1" applyAlignment="1">
      <alignment vertical="center"/>
    </xf>
    <xf numFmtId="0" fontId="8" fillId="0" borderId="92" xfId="1" applyNumberFormat="1" applyFont="1" applyBorder="1" applyAlignment="1">
      <alignment horizontal="center" vertical="center"/>
    </xf>
    <xf numFmtId="0" fontId="5" fillId="0" borderId="47" xfId="1" applyNumberFormat="1" applyFont="1" applyBorder="1" applyAlignment="1">
      <alignment horizontal="center" vertical="center"/>
    </xf>
    <xf numFmtId="182" fontId="8" fillId="3" borderId="33" xfId="1" applyNumberFormat="1" applyFont="1" applyFill="1" applyBorder="1" applyAlignment="1" applyProtection="1">
      <alignment vertical="center"/>
      <protection locked="0"/>
    </xf>
    <xf numFmtId="182" fontId="8" fillId="0" borderId="48" xfId="1" applyNumberFormat="1" applyFont="1" applyBorder="1" applyAlignment="1">
      <alignment vertical="center"/>
    </xf>
    <xf numFmtId="0" fontId="8" fillId="0" borderId="85" xfId="1" applyNumberFormat="1" applyFont="1" applyBorder="1" applyAlignment="1">
      <alignment horizontal="center" vertical="center"/>
    </xf>
    <xf numFmtId="0" fontId="8" fillId="3" borderId="51" xfId="1" applyNumberFormat="1" applyFont="1" applyFill="1" applyBorder="1" applyAlignment="1">
      <alignment horizontal="center" vertical="center"/>
    </xf>
    <xf numFmtId="182" fontId="8" fillId="3" borderId="52" xfId="1" applyNumberFormat="1" applyFont="1" applyFill="1" applyBorder="1" applyAlignment="1" applyProtection="1">
      <alignment vertical="center"/>
      <protection locked="0"/>
    </xf>
    <xf numFmtId="182" fontId="8" fillId="0" borderId="53" xfId="1" applyNumberFormat="1" applyFont="1" applyBorder="1" applyAlignment="1">
      <alignment vertical="center"/>
    </xf>
    <xf numFmtId="0" fontId="8" fillId="0" borderId="93" xfId="1" applyNumberFormat="1" applyFont="1" applyBorder="1" applyAlignment="1">
      <alignment horizontal="center" vertical="center"/>
    </xf>
    <xf numFmtId="0" fontId="5" fillId="0" borderId="82" xfId="1" applyNumberFormat="1" applyFont="1" applyBorder="1" applyAlignment="1">
      <alignment horizontal="center" vertical="center"/>
    </xf>
    <xf numFmtId="182" fontId="8" fillId="3" borderId="84" xfId="1" applyNumberFormat="1" applyFont="1" applyFill="1" applyBorder="1" applyAlignment="1" applyProtection="1">
      <alignment vertical="center"/>
      <protection locked="0"/>
    </xf>
    <xf numFmtId="182" fontId="8" fillId="0" borderId="62" xfId="1" applyNumberFormat="1" applyFont="1" applyBorder="1" applyAlignment="1">
      <alignment vertical="center"/>
    </xf>
    <xf numFmtId="0" fontId="8" fillId="0" borderId="94" xfId="1" applyNumberFormat="1" applyFont="1" applyBorder="1" applyAlignment="1">
      <alignment horizontal="center" vertical="center" wrapText="1"/>
    </xf>
    <xf numFmtId="182" fontId="8" fillId="0" borderId="95" xfId="1" applyNumberFormat="1" applyFont="1" applyBorder="1" applyAlignment="1" applyProtection="1">
      <alignment vertical="center"/>
      <protection locked="0"/>
    </xf>
    <xf numFmtId="182" fontId="8" fillId="0" borderId="72" xfId="1" applyNumberFormat="1" applyFont="1" applyBorder="1" applyAlignment="1">
      <alignment vertical="center"/>
    </xf>
    <xf numFmtId="0" fontId="8" fillId="0" borderId="0" xfId="1" applyNumberFormat="1" applyFont="1" applyAlignment="1">
      <alignment horizontal="center" vertical="center"/>
    </xf>
    <xf numFmtId="0" fontId="8" fillId="0" borderId="70" xfId="1" applyNumberFormat="1" applyFont="1" applyBorder="1" applyAlignment="1">
      <alignment horizontal="center" vertical="center" wrapText="1"/>
    </xf>
    <xf numFmtId="0" fontId="8" fillId="0" borderId="58" xfId="1" applyNumberFormat="1" applyFont="1" applyBorder="1" applyAlignment="1">
      <alignment horizontal="center" vertical="center"/>
    </xf>
    <xf numFmtId="0" fontId="8" fillId="3" borderId="27" xfId="1" applyNumberFormat="1" applyFont="1" applyFill="1" applyBorder="1" applyAlignment="1" applyProtection="1">
      <alignment horizontal="left" vertical="center" shrinkToFit="1"/>
      <protection locked="0"/>
    </xf>
    <xf numFmtId="0" fontId="8" fillId="3" borderId="61" xfId="1" applyNumberFormat="1" applyFont="1" applyFill="1" applyBorder="1" applyAlignment="1" applyProtection="1">
      <alignment horizontal="center" vertical="center" shrinkToFit="1"/>
      <protection locked="0"/>
    </xf>
    <xf numFmtId="176" fontId="8" fillId="3" borderId="27" xfId="1" applyNumberFormat="1" applyFont="1" applyFill="1" applyBorder="1" applyAlignment="1" applyProtection="1">
      <alignment vertical="center" shrinkToFit="1"/>
      <protection locked="0"/>
    </xf>
    <xf numFmtId="176" fontId="8" fillId="0" borderId="44" xfId="1" applyNumberFormat="1" applyFont="1" applyBorder="1" applyAlignment="1" applyProtection="1">
      <alignment vertical="center" shrinkToFit="1"/>
    </xf>
    <xf numFmtId="0" fontId="8" fillId="3" borderId="29" xfId="1" applyNumberFormat="1" applyFont="1" applyFill="1" applyBorder="1" applyAlignment="1" applyProtection="1">
      <alignment horizontal="left" vertical="center" indent="2" shrinkToFit="1"/>
      <protection locked="0"/>
    </xf>
    <xf numFmtId="0" fontId="8" fillId="3" borderId="28" xfId="1" applyNumberFormat="1" applyFont="1" applyFill="1" applyBorder="1" applyAlignment="1" applyProtection="1">
      <alignment horizontal="center" vertical="center" shrinkToFit="1"/>
      <protection locked="0"/>
    </xf>
    <xf numFmtId="176" fontId="8" fillId="3" borderId="29" xfId="1" applyNumberFormat="1" applyFont="1" applyFill="1" applyBorder="1" applyAlignment="1" applyProtection="1">
      <alignment vertical="center" shrinkToFit="1"/>
      <protection locked="0"/>
    </xf>
    <xf numFmtId="176" fontId="8" fillId="0" borderId="46" xfId="1" applyNumberFormat="1" applyFont="1" applyBorder="1" applyAlignment="1" applyProtection="1">
      <alignment vertical="center" shrinkToFit="1"/>
    </xf>
    <xf numFmtId="0" fontId="8" fillId="3" borderId="29" xfId="1" applyNumberFormat="1" applyFont="1" applyFill="1" applyBorder="1" applyAlignment="1" applyProtection="1">
      <alignment horizontal="left" vertical="center" shrinkToFit="1"/>
      <protection locked="0"/>
    </xf>
    <xf numFmtId="0" fontId="8" fillId="3" borderId="33" xfId="1" applyNumberFormat="1" applyFont="1" applyFill="1" applyBorder="1" applyAlignment="1" applyProtection="1">
      <alignment horizontal="left" vertical="center" shrinkToFit="1"/>
      <protection locked="0"/>
    </xf>
    <xf numFmtId="0" fontId="8" fillId="3" borderId="32" xfId="1" applyNumberFormat="1" applyFont="1" applyFill="1" applyBorder="1" applyAlignment="1" applyProtection="1">
      <alignment horizontal="center" vertical="center" shrinkToFit="1"/>
      <protection locked="0"/>
    </xf>
    <xf numFmtId="176" fontId="8" fillId="3" borderId="33" xfId="1" applyNumberFormat="1" applyFont="1" applyFill="1" applyBorder="1" applyAlignment="1" applyProtection="1">
      <alignment vertical="center" shrinkToFit="1"/>
      <protection locked="0"/>
    </xf>
    <xf numFmtId="176" fontId="8" fillId="0" borderId="62" xfId="1" applyNumberFormat="1" applyFont="1" applyBorder="1" applyAlignment="1" applyProtection="1">
      <alignment vertical="center" shrinkToFit="1"/>
    </xf>
    <xf numFmtId="0" fontId="8" fillId="2" borderId="1" xfId="1" applyNumberFormat="1" applyFont="1" applyFill="1" applyBorder="1" applyAlignment="1">
      <alignment horizontal="center" vertical="center"/>
    </xf>
    <xf numFmtId="0" fontId="8" fillId="2" borderId="35" xfId="1" applyNumberFormat="1" applyFont="1" applyFill="1" applyBorder="1" applyAlignment="1">
      <alignment horizontal="center" vertical="center"/>
    </xf>
    <xf numFmtId="176" fontId="8" fillId="0" borderId="37" xfId="1" applyNumberFormat="1" applyFont="1" applyBorder="1" applyAlignment="1" applyProtection="1">
      <alignment vertical="center" shrinkToFit="1"/>
    </xf>
    <xf numFmtId="176" fontId="8" fillId="0" borderId="49" xfId="1" applyNumberFormat="1" applyFont="1" applyBorder="1" applyAlignment="1" applyProtection="1">
      <alignment vertical="center" shrinkToFit="1"/>
    </xf>
    <xf numFmtId="182" fontId="5" fillId="0" borderId="0" xfId="1" applyNumberFormat="1" applyFont="1" applyAlignment="1">
      <alignment horizontal="center" vertical="center"/>
    </xf>
    <xf numFmtId="0" fontId="8" fillId="3" borderId="28" xfId="1" applyNumberFormat="1" applyFont="1" applyFill="1" applyBorder="1" applyAlignment="1" applyProtection="1">
      <alignment horizontal="center" vertical="center" wrapText="1" shrinkToFit="1"/>
      <protection locked="0"/>
    </xf>
    <xf numFmtId="176" fontId="8" fillId="0" borderId="48" xfId="1" applyNumberFormat="1" applyFont="1" applyBorder="1" applyAlignment="1" applyProtection="1">
      <alignment vertical="center" shrinkToFit="1"/>
    </xf>
    <xf numFmtId="0" fontId="8" fillId="2" borderId="1" xfId="1" applyNumberFormat="1" applyFont="1" applyFill="1" applyBorder="1" applyAlignment="1">
      <alignment horizontal="center" vertical="center" wrapText="1"/>
    </xf>
    <xf numFmtId="0" fontId="8" fillId="2" borderId="35" xfId="1" applyNumberFormat="1" applyFont="1" applyFill="1" applyBorder="1" applyAlignment="1">
      <alignment horizontal="center" vertical="center" wrapText="1"/>
    </xf>
    <xf numFmtId="0" fontId="8" fillId="3" borderId="52" xfId="1" applyNumberFormat="1" applyFont="1" applyFill="1" applyBorder="1" applyAlignment="1">
      <alignment vertical="center"/>
    </xf>
    <xf numFmtId="0" fontId="8" fillId="3" borderId="63" xfId="1" applyNumberFormat="1" applyFont="1" applyFill="1" applyBorder="1" applyAlignment="1" applyProtection="1">
      <alignment horizontal="center" vertical="center"/>
      <protection locked="0"/>
    </xf>
    <xf numFmtId="176" fontId="8" fillId="3" borderId="27" xfId="1" applyNumberFormat="1" applyFont="1" applyFill="1" applyBorder="1" applyAlignment="1" applyProtection="1">
      <alignment horizontal="right" vertical="center" shrinkToFit="1"/>
      <protection locked="0"/>
    </xf>
    <xf numFmtId="176" fontId="8" fillId="0" borderId="44" xfId="1" applyNumberFormat="1" applyFont="1" applyBorder="1" applyAlignment="1" applyProtection="1">
      <alignment horizontal="right" vertical="center" shrinkToFit="1"/>
    </xf>
    <xf numFmtId="0" fontId="8" fillId="3" borderId="64" xfId="1" applyNumberFormat="1" applyFont="1" applyFill="1" applyBorder="1" applyAlignment="1">
      <alignment vertical="center"/>
    </xf>
    <xf numFmtId="0" fontId="8" fillId="3" borderId="65" xfId="1" applyNumberFormat="1" applyFont="1" applyFill="1" applyBorder="1" applyAlignment="1" applyProtection="1">
      <alignment horizontal="center" vertical="center"/>
      <protection locked="0"/>
    </xf>
    <xf numFmtId="176" fontId="8" fillId="3" borderId="64" xfId="1" applyNumberFormat="1" applyFont="1" applyFill="1" applyBorder="1" applyAlignment="1" applyProtection="1">
      <alignment horizontal="right" vertical="center" shrinkToFit="1"/>
      <protection locked="0"/>
    </xf>
    <xf numFmtId="176" fontId="8" fillId="0" borderId="66" xfId="1" applyNumberFormat="1" applyFont="1" applyBorder="1" applyAlignment="1" applyProtection="1">
      <alignment horizontal="right" vertical="center" shrinkToFit="1"/>
    </xf>
    <xf numFmtId="0" fontId="8" fillId="3" borderId="33" xfId="1" applyNumberFormat="1" applyFont="1" applyFill="1" applyBorder="1" applyAlignment="1">
      <alignment vertical="center"/>
    </xf>
    <xf numFmtId="0" fontId="8" fillId="3" borderId="34" xfId="1" applyNumberFormat="1" applyFont="1" applyFill="1" applyBorder="1" applyAlignment="1" applyProtection="1">
      <alignment horizontal="center" vertical="center"/>
      <protection locked="0"/>
    </xf>
    <xf numFmtId="176" fontId="8" fillId="3" borderId="33" xfId="1" applyNumberFormat="1" applyFont="1" applyFill="1" applyBorder="1" applyAlignment="1" applyProtection="1">
      <alignment horizontal="right" vertical="center" shrinkToFit="1"/>
      <protection locked="0"/>
    </xf>
    <xf numFmtId="176" fontId="8" fillId="0" borderId="48" xfId="1" applyNumberFormat="1" applyFont="1" applyBorder="1" applyAlignment="1" applyProtection="1">
      <alignment horizontal="right" vertical="center" shrinkToFit="1"/>
    </xf>
    <xf numFmtId="0" fontId="8" fillId="2" borderId="67" xfId="1" applyNumberFormat="1" applyFont="1" applyFill="1" applyBorder="1" applyAlignment="1">
      <alignment horizontal="center" vertical="center"/>
    </xf>
    <xf numFmtId="0" fontId="8" fillId="2" borderId="55" xfId="1" applyNumberFormat="1" applyFont="1" applyFill="1" applyBorder="1" applyAlignment="1" applyProtection="1">
      <alignment horizontal="center" vertical="center"/>
      <protection locked="0"/>
    </xf>
    <xf numFmtId="176" fontId="8" fillId="0" borderId="25" xfId="1" applyNumberFormat="1" applyFont="1" applyBorder="1" applyAlignment="1" applyProtection="1">
      <alignment horizontal="right" vertical="center" shrinkToFit="1"/>
      <protection locked="0"/>
    </xf>
    <xf numFmtId="176" fontId="8" fillId="0" borderId="42" xfId="1" applyNumberFormat="1" applyFont="1" applyBorder="1" applyAlignment="1" applyProtection="1">
      <alignment vertical="center" shrinkToFit="1"/>
    </xf>
    <xf numFmtId="0" fontId="8" fillId="2" borderId="69" xfId="1" applyNumberFormat="1" applyFont="1" applyFill="1" applyBorder="1" applyAlignment="1">
      <alignment horizontal="center" vertical="center"/>
    </xf>
    <xf numFmtId="0" fontId="8" fillId="2" borderId="70" xfId="1" applyNumberFormat="1" applyFont="1" applyFill="1" applyBorder="1" applyAlignment="1">
      <alignment horizontal="center" vertical="center"/>
    </xf>
    <xf numFmtId="176" fontId="8" fillId="0" borderId="71" xfId="1" applyNumberFormat="1" applyFont="1" applyBorder="1" applyAlignment="1" applyProtection="1">
      <alignment vertical="center" shrinkToFit="1"/>
    </xf>
    <xf numFmtId="176" fontId="8" fillId="0" borderId="72" xfId="1" applyNumberFormat="1" applyFont="1" applyBorder="1" applyAlignment="1" applyProtection="1">
      <alignment vertical="center" shrinkToFit="1"/>
    </xf>
    <xf numFmtId="182" fontId="5" fillId="0" borderId="0" xfId="1" applyNumberFormat="1" applyFont="1" applyAlignment="1">
      <alignment vertical="center"/>
    </xf>
    <xf numFmtId="0" fontId="8" fillId="0" borderId="94" xfId="1" applyNumberFormat="1" applyFont="1" applyBorder="1" applyAlignment="1">
      <alignment horizontal="center" vertical="center"/>
    </xf>
    <xf numFmtId="184" fontId="8" fillId="2" borderId="71" xfId="1" applyNumberFormat="1" applyFont="1" applyFill="1" applyBorder="1" applyAlignment="1">
      <alignment vertical="center" wrapText="1"/>
    </xf>
    <xf numFmtId="184" fontId="8" fillId="0" borderId="72" xfId="1" applyNumberFormat="1" applyFont="1" applyBorder="1" applyAlignment="1">
      <alignment horizontal="right" vertical="center" wrapText="1"/>
    </xf>
    <xf numFmtId="182" fontId="8" fillId="3" borderId="64" xfId="1" applyNumberFormat="1" applyFont="1" applyFill="1" applyBorder="1" applyAlignment="1" applyProtection="1">
      <alignment vertical="center"/>
      <protection locked="0"/>
    </xf>
    <xf numFmtId="182" fontId="8" fillId="0" borderId="66" xfId="1" applyNumberFormat="1" applyFont="1" applyBorder="1" applyAlignment="1">
      <alignment horizontal="center" vertical="center"/>
    </xf>
    <xf numFmtId="0" fontId="8" fillId="2" borderId="86" xfId="1" applyNumberFormat="1" applyFont="1" applyFill="1" applyBorder="1" applyAlignment="1">
      <alignment horizontal="center" vertical="center"/>
    </xf>
    <xf numFmtId="0" fontId="8" fillId="0" borderId="47" xfId="1" applyNumberFormat="1" applyFont="1" applyBorder="1" applyAlignment="1">
      <alignment horizontal="center" vertical="center"/>
    </xf>
    <xf numFmtId="182" fontId="8" fillId="0" borderId="33" xfId="1" applyNumberFormat="1" applyFont="1" applyBorder="1" applyAlignment="1" applyProtection="1">
      <alignment vertical="center"/>
      <protection locked="0"/>
    </xf>
    <xf numFmtId="176" fontId="8" fillId="0" borderId="37" xfId="1" applyNumberFormat="1" applyFont="1" applyBorder="1" applyAlignment="1" applyProtection="1">
      <alignment horizontal="right" vertical="center"/>
    </xf>
    <xf numFmtId="176" fontId="8" fillId="2" borderId="84" xfId="1" applyNumberFormat="1" applyFont="1" applyFill="1" applyBorder="1" applyAlignment="1" applyProtection="1">
      <alignment vertical="center"/>
    </xf>
    <xf numFmtId="0" fontId="8" fillId="0" borderId="0" xfId="1" applyNumberFormat="1" applyFont="1" applyBorder="1" applyAlignment="1">
      <alignment horizontal="center" vertical="center"/>
    </xf>
    <xf numFmtId="176" fontId="8" fillId="0" borderId="0" xfId="1" applyNumberFormat="1" applyFont="1" applyBorder="1" applyAlignment="1" applyProtection="1">
      <alignment horizontal="right" vertical="center"/>
    </xf>
    <xf numFmtId="0" fontId="8" fillId="0" borderId="105" xfId="1" applyNumberFormat="1" applyFont="1" applyBorder="1" applyAlignment="1">
      <alignment horizontal="center" vertical="center" wrapText="1"/>
    </xf>
    <xf numFmtId="0" fontId="8" fillId="0" borderId="123" xfId="1" applyNumberFormat="1" applyFont="1" applyBorder="1" applyAlignment="1">
      <alignment horizontal="center" vertical="center" wrapText="1"/>
    </xf>
    <xf numFmtId="176" fontId="8" fillId="0" borderId="38" xfId="1" applyNumberFormat="1" applyFont="1" applyBorder="1" applyAlignment="1" applyProtection="1">
      <alignment horizontal="right" vertical="center"/>
    </xf>
    <xf numFmtId="176" fontId="8" fillId="2" borderId="120" xfId="1" applyNumberFormat="1" applyFont="1" applyFill="1" applyBorder="1" applyAlignment="1" applyProtection="1">
      <alignment vertical="center"/>
    </xf>
    <xf numFmtId="176" fontId="8" fillId="0" borderId="105" xfId="1" applyNumberFormat="1" applyFont="1" applyBorder="1" applyAlignment="1" applyProtection="1">
      <alignment horizontal="right" vertical="center"/>
    </xf>
    <xf numFmtId="176" fontId="8" fillId="0" borderId="123" xfId="1" applyNumberFormat="1" applyFont="1" applyBorder="1" applyAlignment="1" applyProtection="1">
      <alignment horizontal="right" vertical="center"/>
    </xf>
    <xf numFmtId="0" fontId="8" fillId="0" borderId="122" xfId="1" applyNumberFormat="1" applyFont="1" applyBorder="1" applyAlignment="1">
      <alignment horizontal="center" vertical="center" wrapText="1"/>
    </xf>
    <xf numFmtId="0" fontId="5" fillId="0" borderId="98" xfId="1" applyNumberFormat="1" applyFont="1" applyBorder="1" applyAlignment="1">
      <alignment horizontal="center" vertical="center" wrapText="1"/>
    </xf>
    <xf numFmtId="176" fontId="8" fillId="0" borderId="36" xfId="1" applyNumberFormat="1" applyFont="1" applyBorder="1" applyAlignment="1" applyProtection="1">
      <alignment horizontal="right" vertical="center"/>
    </xf>
    <xf numFmtId="176" fontId="8" fillId="0" borderId="24" xfId="1" applyNumberFormat="1" applyFont="1" applyBorder="1" applyAlignment="1" applyProtection="1">
      <alignment horizontal="right" vertical="center"/>
    </xf>
    <xf numFmtId="176" fontId="8" fillId="2" borderId="119" xfId="1" applyNumberFormat="1" applyFont="1" applyFill="1" applyBorder="1" applyAlignment="1" applyProtection="1">
      <alignment vertical="center"/>
    </xf>
    <xf numFmtId="176" fontId="8" fillId="0" borderId="122" xfId="1" applyNumberFormat="1" applyFont="1" applyBorder="1" applyAlignment="1" applyProtection="1">
      <alignment horizontal="right" vertical="center"/>
    </xf>
    <xf numFmtId="0" fontId="6" fillId="0" borderId="0" xfId="1" applyNumberFormat="1" applyFont="1" applyBorder="1" applyAlignment="1">
      <alignment vertical="center"/>
    </xf>
    <xf numFmtId="0" fontId="3" fillId="0" borderId="116" xfId="0" applyFont="1" applyBorder="1">
      <alignment vertical="center"/>
    </xf>
    <xf numFmtId="176" fontId="8" fillId="0" borderId="116" xfId="1" applyNumberFormat="1" applyFont="1" applyBorder="1" applyAlignment="1" applyProtection="1">
      <alignment horizontal="right" vertical="center"/>
    </xf>
    <xf numFmtId="0" fontId="5" fillId="0" borderId="87" xfId="1" applyNumberFormat="1" applyFont="1" applyBorder="1" applyAlignment="1">
      <alignment horizontal="center" vertical="center" wrapText="1"/>
    </xf>
    <xf numFmtId="0" fontId="5" fillId="0" borderId="54" xfId="1" applyNumberFormat="1" applyFont="1" applyBorder="1" applyAlignment="1">
      <alignment horizontal="right" vertical="center"/>
    </xf>
    <xf numFmtId="0" fontId="5" fillId="0" borderId="40" xfId="1" applyNumberFormat="1" applyFont="1" applyBorder="1" applyAlignment="1">
      <alignment horizontal="right" vertical="center"/>
    </xf>
    <xf numFmtId="0" fontId="5" fillId="0" borderId="41" xfId="1" applyNumberFormat="1" applyFont="1" applyBorder="1" applyAlignment="1">
      <alignment horizontal="right" vertical="center"/>
    </xf>
    <xf numFmtId="0" fontId="5" fillId="0" borderId="128" xfId="1" applyNumberFormat="1" applyFont="1" applyBorder="1" applyAlignment="1">
      <alignment horizontal="right" vertical="center"/>
    </xf>
    <xf numFmtId="0" fontId="5" fillId="0" borderId="41" xfId="1" applyNumberFormat="1" applyFont="1" applyBorder="1" applyAlignment="1">
      <alignment vertical="center"/>
    </xf>
    <xf numFmtId="185" fontId="5" fillId="0" borderId="125" xfId="1" applyNumberFormat="1" applyFont="1" applyBorder="1" applyAlignment="1">
      <alignment horizontal="right" vertical="center"/>
    </xf>
    <xf numFmtId="185" fontId="5" fillId="0" borderId="88" xfId="1" applyNumberFormat="1" applyFont="1" applyBorder="1" applyAlignment="1">
      <alignment horizontal="right" vertical="center"/>
    </xf>
    <xf numFmtId="185" fontId="5" fillId="0" borderId="78" xfId="1" applyNumberFormat="1" applyFont="1" applyBorder="1" applyAlignment="1">
      <alignment horizontal="right" vertical="center"/>
    </xf>
    <xf numFmtId="185" fontId="5" fillId="0" borderId="127" xfId="1" applyNumberFormat="1" applyFont="1" applyBorder="1" applyAlignment="1">
      <alignment horizontal="right" vertical="center"/>
    </xf>
    <xf numFmtId="185" fontId="5" fillId="0" borderId="125" xfId="1" applyNumberFormat="1" applyFont="1" applyBorder="1" applyAlignment="1">
      <alignment vertical="center"/>
    </xf>
    <xf numFmtId="0" fontId="4" fillId="0" borderId="0" xfId="1" applyNumberFormat="1" applyFont="1" applyAlignment="1">
      <alignment horizontal="left" vertical="center"/>
    </xf>
    <xf numFmtId="0" fontId="21" fillId="0" borderId="3" xfId="1" applyNumberFormat="1" applyFont="1" applyBorder="1" applyAlignment="1">
      <alignment horizontal="left" vertical="center"/>
    </xf>
    <xf numFmtId="0" fontId="8" fillId="0" borderId="126" xfId="1" applyNumberFormat="1" applyFont="1" applyBorder="1" applyAlignment="1">
      <alignment horizontal="center" vertical="center" wrapText="1"/>
    </xf>
    <xf numFmtId="0" fontId="22" fillId="0" borderId="0" xfId="1" applyNumberFormat="1" applyFont="1" applyAlignment="1">
      <alignment horizontal="center" vertical="center"/>
    </xf>
    <xf numFmtId="0" fontId="23" fillId="0" borderId="0" xfId="0" applyFont="1">
      <alignment vertical="center"/>
    </xf>
    <xf numFmtId="0" fontId="22" fillId="0" borderId="0" xfId="1" applyNumberFormat="1" applyFont="1" applyAlignment="1">
      <alignment vertical="center"/>
    </xf>
    <xf numFmtId="0" fontId="22" fillId="0" borderId="0" xfId="1" applyNumberFormat="1" applyFont="1" applyAlignment="1">
      <alignment horizontal="left" vertical="center"/>
    </xf>
    <xf numFmtId="0" fontId="22" fillId="0" borderId="0" xfId="1" applyNumberFormat="1" applyFont="1" applyAlignment="1">
      <alignment horizontal="distributed" vertical="center"/>
    </xf>
    <xf numFmtId="0" fontId="22" fillId="0" borderId="0" xfId="1" applyNumberFormat="1" applyFont="1" applyBorder="1" applyAlignment="1">
      <alignment horizontal="center" vertical="center"/>
    </xf>
    <xf numFmtId="0" fontId="24" fillId="0" borderId="0" xfId="1" applyNumberFormat="1" applyFont="1" applyAlignment="1">
      <alignment horizontal="right"/>
    </xf>
    <xf numFmtId="0" fontId="24" fillId="0" borderId="0" xfId="1" applyNumberFormat="1" applyFont="1" applyAlignment="1">
      <alignment vertical="center"/>
    </xf>
    <xf numFmtId="0" fontId="24" fillId="0" borderId="0" xfId="1" applyNumberFormat="1" applyFont="1" applyAlignment="1">
      <alignment horizontal="right" vertical="center"/>
    </xf>
    <xf numFmtId="185" fontId="5" fillId="0" borderId="81" xfId="1" applyNumberFormat="1" applyFont="1" applyBorder="1" applyAlignment="1">
      <alignment horizontal="right" vertical="center"/>
    </xf>
    <xf numFmtId="0" fontId="5" fillId="0" borderId="2" xfId="1" applyNumberFormat="1" applyFont="1" applyBorder="1" applyAlignment="1">
      <alignment horizontal="right" vertical="center"/>
    </xf>
    <xf numFmtId="0" fontId="5" fillId="0" borderId="22" xfId="1" applyNumberFormat="1" applyFont="1" applyBorder="1" applyAlignment="1">
      <alignment vertical="center"/>
    </xf>
    <xf numFmtId="0" fontId="5" fillId="0" borderId="129" xfId="1" applyNumberFormat="1" applyFont="1" applyBorder="1" applyAlignment="1">
      <alignment horizontal="right" vertical="center"/>
    </xf>
    <xf numFmtId="185" fontId="5" fillId="0" borderId="76" xfId="1" applyNumberFormat="1" applyFont="1" applyBorder="1" applyAlignment="1">
      <alignment horizontal="right" vertical="center"/>
    </xf>
    <xf numFmtId="177" fontId="5" fillId="0" borderId="8" xfId="1" applyNumberFormat="1" applyFont="1" applyBorder="1" applyAlignment="1">
      <alignment horizontal="left" vertical="center" wrapText="1"/>
    </xf>
    <xf numFmtId="177" fontId="5" fillId="0" borderId="8" xfId="1" applyNumberFormat="1" applyFont="1" applyBorder="1" applyAlignment="1">
      <alignment horizontal="center" vertical="center"/>
    </xf>
    <xf numFmtId="176" fontId="5" fillId="0" borderId="8" xfId="1" applyFont="1" applyBorder="1" applyAlignment="1" applyProtection="1">
      <alignment vertical="center" shrinkToFit="1"/>
    </xf>
    <xf numFmtId="177" fontId="5" fillId="0" borderId="17" xfId="1" applyNumberFormat="1" applyFont="1" applyBorder="1" applyAlignment="1">
      <alignment horizontal="left" vertical="center" shrinkToFit="1"/>
    </xf>
    <xf numFmtId="0" fontId="8" fillId="0" borderId="2" xfId="1" applyNumberFormat="1" applyFont="1" applyBorder="1" applyAlignment="1">
      <alignment horizontal="left" vertical="center" shrinkToFit="1"/>
    </xf>
    <xf numFmtId="0" fontId="22" fillId="0" borderId="0" xfId="1" applyNumberFormat="1" applyFont="1" applyBorder="1" applyAlignment="1">
      <alignment horizontal="center" vertical="center"/>
    </xf>
    <xf numFmtId="0" fontId="22" fillId="0" borderId="0" xfId="1" applyNumberFormat="1" applyFont="1" applyBorder="1" applyAlignment="1">
      <alignment horizontal="distributed" vertical="center"/>
    </xf>
    <xf numFmtId="0" fontId="26" fillId="0" borderId="0" xfId="1" applyNumberFormat="1" applyFont="1" applyAlignment="1">
      <alignment horizontal="right" vertical="center"/>
    </xf>
    <xf numFmtId="0" fontId="22" fillId="0" borderId="0" xfId="1" applyNumberFormat="1" applyFont="1" applyAlignment="1">
      <alignment horizontal="center" vertical="center"/>
    </xf>
    <xf numFmtId="0" fontId="22" fillId="0" borderId="4" xfId="1" applyNumberFormat="1" applyFont="1" applyBorder="1" applyAlignment="1">
      <alignment horizontal="center" vertical="center"/>
    </xf>
    <xf numFmtId="0" fontId="24" fillId="0" borderId="0" xfId="1" applyNumberFormat="1" applyFont="1" applyAlignment="1">
      <alignment horizontal="right"/>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4" fillId="0" borderId="3" xfId="1" applyNumberFormat="1"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vertical="center" wrapText="1"/>
    </xf>
    <xf numFmtId="0" fontId="5" fillId="0" borderId="130" xfId="1" applyNumberFormat="1" applyFont="1" applyBorder="1" applyAlignment="1">
      <alignment horizontal="center" vertical="center"/>
    </xf>
    <xf numFmtId="0" fontId="5" fillId="0" borderId="30" xfId="1" applyNumberFormat="1" applyFont="1" applyBorder="1" applyAlignment="1">
      <alignment horizontal="center" vertical="center"/>
    </xf>
    <xf numFmtId="0" fontId="5" fillId="0" borderId="2" xfId="1" applyNumberFormat="1" applyFont="1" applyBorder="1" applyAlignment="1">
      <alignment horizontal="center" vertical="center"/>
    </xf>
    <xf numFmtId="0" fontId="5" fillId="0" borderId="1" xfId="1" applyNumberFormat="1" applyFont="1" applyBorder="1" applyAlignment="1">
      <alignment horizontal="center" vertical="center"/>
    </xf>
    <xf numFmtId="0" fontId="5" fillId="0" borderId="6" xfId="1" applyNumberFormat="1" applyFont="1" applyBorder="1" applyAlignment="1">
      <alignment horizontal="center" vertical="center"/>
    </xf>
    <xf numFmtId="0" fontId="5" fillId="0" borderId="83" xfId="1" applyNumberFormat="1" applyFont="1" applyBorder="1" applyAlignment="1">
      <alignment horizontal="center" vertical="center"/>
    </xf>
    <xf numFmtId="0" fontId="5" fillId="0" borderId="118" xfId="1" applyNumberFormat="1" applyFont="1" applyBorder="1" applyAlignment="1">
      <alignment horizontal="center" vertical="center"/>
    </xf>
    <xf numFmtId="0" fontId="5" fillId="0" borderId="31" xfId="1" applyNumberFormat="1" applyFont="1" applyBorder="1" applyAlignment="1">
      <alignment horizontal="center" vertical="center"/>
    </xf>
    <xf numFmtId="0" fontId="5" fillId="0" borderId="8" xfId="1" applyNumberFormat="1" applyFont="1" applyBorder="1" applyAlignment="1">
      <alignment horizontal="center" vertical="center"/>
    </xf>
    <xf numFmtId="0" fontId="5" fillId="0" borderId="9"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19" fillId="0" borderId="0" xfId="1" applyNumberFormat="1" applyFont="1" applyBorder="1" applyAlignment="1">
      <alignment horizontal="center" vertical="center"/>
    </xf>
    <xf numFmtId="0" fontId="5" fillId="0" borderId="85" xfId="1" applyNumberFormat="1" applyFont="1" applyBorder="1" applyAlignment="1">
      <alignment horizontal="center" vertical="center"/>
    </xf>
    <xf numFmtId="0" fontId="5" fillId="0" borderId="117" xfId="1" applyNumberFormat="1" applyFont="1" applyBorder="1" applyAlignment="1">
      <alignment horizontal="center" vertical="center"/>
    </xf>
    <xf numFmtId="0" fontId="5" fillId="0" borderId="1"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177" fontId="5" fillId="0" borderId="2" xfId="1" applyNumberFormat="1"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 xfId="0" applyFont="1" applyBorder="1" applyAlignment="1">
      <alignment horizontal="center" vertical="center" textRotation="255" shrinkToFit="1"/>
    </xf>
    <xf numFmtId="0" fontId="6" fillId="0" borderId="0" xfId="1" applyNumberFormat="1" applyFont="1" applyBorder="1" applyAlignment="1">
      <alignment horizontal="center" vertical="center"/>
    </xf>
    <xf numFmtId="0" fontId="4" fillId="0" borderId="5" xfId="1" applyNumberFormat="1" applyFont="1" applyBorder="1" applyAlignment="1">
      <alignment horizontal="center" vertical="center"/>
    </xf>
    <xf numFmtId="0" fontId="4" fillId="0" borderId="6" xfId="1" applyNumberFormat="1" applyFont="1" applyBorder="1" applyAlignment="1">
      <alignment horizontal="center" vertical="center"/>
    </xf>
    <xf numFmtId="0" fontId="4" fillId="0" borderId="28" xfId="1" applyNumberFormat="1" applyFont="1" applyBorder="1" applyAlignment="1">
      <alignment vertical="center"/>
    </xf>
    <xf numFmtId="0" fontId="4" fillId="0" borderId="45" xfId="1" applyNumberFormat="1" applyFont="1" applyBorder="1" applyAlignment="1">
      <alignment vertical="center"/>
    </xf>
    <xf numFmtId="0" fontId="4" fillId="4" borderId="98" xfId="1" applyNumberFormat="1" applyFont="1" applyFill="1" applyBorder="1" applyAlignment="1">
      <alignment horizontal="center" vertical="center"/>
    </xf>
    <xf numFmtId="0" fontId="4" fillId="4" borderId="104" xfId="1" applyNumberFormat="1" applyFont="1" applyFill="1" applyBorder="1" applyAlignment="1">
      <alignment horizontal="center" vertical="center"/>
    </xf>
    <xf numFmtId="0" fontId="4" fillId="0" borderId="108" xfId="1" applyNumberFormat="1" applyFont="1" applyBorder="1" applyAlignment="1">
      <alignment vertical="center" wrapText="1"/>
    </xf>
    <xf numFmtId="0" fontId="4" fillId="0" borderId="104" xfId="1" applyNumberFormat="1" applyFont="1" applyBorder="1" applyAlignment="1">
      <alignment vertical="center"/>
    </xf>
    <xf numFmtId="0" fontId="4" fillId="0" borderId="0" xfId="1" applyNumberFormat="1" applyFont="1" applyAlignment="1">
      <alignment horizontal="right"/>
    </xf>
    <xf numFmtId="0" fontId="4" fillId="0" borderId="18" xfId="1" applyNumberFormat="1" applyFont="1" applyBorder="1" applyAlignment="1">
      <alignment horizontal="right"/>
    </xf>
    <xf numFmtId="0" fontId="4" fillId="0" borderId="45" xfId="1" applyNumberFormat="1" applyFont="1" applyBorder="1" applyAlignment="1">
      <alignment vertical="center" wrapText="1"/>
    </xf>
    <xf numFmtId="0" fontId="4" fillId="0" borderId="28" xfId="1" applyNumberFormat="1" applyFont="1" applyBorder="1" applyAlignment="1">
      <alignment vertical="center" wrapText="1"/>
    </xf>
    <xf numFmtId="0" fontId="4" fillId="4" borderId="103" xfId="1" applyNumberFormat="1" applyFont="1" applyFill="1" applyBorder="1" applyAlignment="1">
      <alignment horizontal="center" vertical="center"/>
    </xf>
    <xf numFmtId="0" fontId="4" fillId="4" borderId="107" xfId="1" applyNumberFormat="1" applyFont="1" applyFill="1" applyBorder="1" applyAlignment="1">
      <alignment horizontal="center" vertical="center"/>
    </xf>
    <xf numFmtId="0" fontId="4" fillId="4" borderId="108" xfId="1" applyNumberFormat="1" applyFont="1" applyFill="1" applyBorder="1" applyAlignment="1">
      <alignment horizontal="center" vertical="center"/>
    </xf>
    <xf numFmtId="0" fontId="4" fillId="0" borderId="110" xfId="1" applyNumberFormat="1" applyFont="1" applyBorder="1" applyAlignment="1">
      <alignment horizontal="left" vertical="center"/>
    </xf>
    <xf numFmtId="0" fontId="4" fillId="0" borderId="26" xfId="1" applyNumberFormat="1" applyFont="1" applyBorder="1" applyAlignment="1">
      <alignment horizontal="left" vertical="center"/>
    </xf>
    <xf numFmtId="0" fontId="4" fillId="0" borderId="93" xfId="1" applyNumberFormat="1" applyFont="1" applyBorder="1" applyAlignment="1">
      <alignment horizontal="left" vertical="center"/>
    </xf>
    <xf numFmtId="0" fontId="4" fillId="0" borderId="106" xfId="1" applyNumberFormat="1" applyFont="1" applyBorder="1" applyAlignment="1">
      <alignment horizontal="left" vertical="center"/>
    </xf>
    <xf numFmtId="0" fontId="4" fillId="0" borderId="99" xfId="1" applyNumberFormat="1" applyFont="1" applyBorder="1" applyAlignment="1">
      <alignment horizontal="center" vertical="center" textRotation="255"/>
    </xf>
    <xf numFmtId="0" fontId="4" fillId="0" borderId="66" xfId="1" applyNumberFormat="1" applyFont="1" applyBorder="1" applyAlignment="1">
      <alignment horizontal="center" vertical="center" textRotation="255"/>
    </xf>
    <xf numFmtId="0" fontId="5" fillId="0" borderId="0" xfId="1" applyNumberFormat="1" applyFont="1" applyAlignment="1">
      <alignment horizontal="center" vertical="center"/>
    </xf>
    <xf numFmtId="0" fontId="4" fillId="4" borderId="98" xfId="1" applyNumberFormat="1" applyFont="1" applyFill="1" applyBorder="1" applyAlignment="1">
      <alignment horizontal="center" vertical="center" wrapText="1"/>
    </xf>
    <xf numFmtId="0" fontId="4" fillId="4" borderId="104" xfId="1" applyNumberFormat="1" applyFont="1" applyFill="1" applyBorder="1" applyAlignment="1">
      <alignment horizontal="center" vertical="center" wrapText="1"/>
    </xf>
    <xf numFmtId="176" fontId="4" fillId="0" borderId="45" xfId="1" applyNumberFormat="1" applyFont="1" applyBorder="1" applyAlignment="1" applyProtection="1">
      <alignment vertical="center" wrapText="1"/>
      <protection locked="0"/>
    </xf>
    <xf numFmtId="176" fontId="4" fillId="0" borderId="45" xfId="1" applyNumberFormat="1" applyFont="1" applyBorder="1" applyAlignment="1" applyProtection="1">
      <alignment vertical="center"/>
      <protection locked="0"/>
    </xf>
    <xf numFmtId="0" fontId="4" fillId="0" borderId="101" xfId="1" applyNumberFormat="1" applyFont="1" applyBorder="1" applyAlignment="1">
      <alignment horizontal="center" vertical="center" textRotation="255"/>
    </xf>
    <xf numFmtId="0" fontId="4" fillId="0" borderId="102" xfId="1" applyNumberFormat="1" applyFont="1" applyBorder="1" applyAlignment="1">
      <alignment vertical="center" wrapText="1"/>
    </xf>
    <xf numFmtId="0" fontId="4" fillId="0" borderId="102" xfId="1" applyNumberFormat="1" applyFont="1" applyBorder="1" applyAlignment="1">
      <alignment vertical="center"/>
    </xf>
    <xf numFmtId="0" fontId="4" fillId="0" borderId="26" xfId="1" applyNumberFormat="1" applyFont="1" applyBorder="1" applyAlignment="1">
      <alignment vertical="center" wrapText="1"/>
    </xf>
    <xf numFmtId="0" fontId="4" fillId="0" borderId="100" xfId="1" applyNumberFormat="1" applyFont="1" applyBorder="1" applyAlignment="1">
      <alignment vertical="center"/>
    </xf>
    <xf numFmtId="0" fontId="17" fillId="0" borderId="0" xfId="1" applyNumberFormat="1" applyFont="1" applyBorder="1" applyAlignment="1">
      <alignment horizontal="center" vertical="center" wrapText="1"/>
    </xf>
    <xf numFmtId="176" fontId="5" fillId="0" borderId="100" xfId="1" applyNumberFormat="1" applyFont="1" applyFill="1" applyBorder="1" applyAlignment="1" applyProtection="1">
      <alignment vertical="center" wrapText="1"/>
      <protection locked="0"/>
    </xf>
    <xf numFmtId="176" fontId="5" fillId="0" borderId="100" xfId="1" applyNumberFormat="1" applyFont="1" applyFill="1" applyBorder="1" applyAlignment="1" applyProtection="1">
      <alignment vertical="center"/>
      <protection locked="0"/>
    </xf>
    <xf numFmtId="0" fontId="4" fillId="0" borderId="43" xfId="1" applyNumberFormat="1" applyFont="1" applyBorder="1" applyAlignment="1">
      <alignment vertical="center" wrapText="1"/>
    </xf>
    <xf numFmtId="0" fontId="4" fillId="0" borderId="61" xfId="1" applyNumberFormat="1" applyFont="1" applyBorder="1" applyAlignment="1">
      <alignment vertical="center" wrapText="1"/>
    </xf>
    <xf numFmtId="0" fontId="8" fillId="0" borderId="5" xfId="1" applyNumberFormat="1" applyFont="1" applyBorder="1" applyAlignment="1">
      <alignment horizontal="center" vertical="center" wrapText="1"/>
    </xf>
    <xf numFmtId="0" fontId="5" fillId="0" borderId="35" xfId="1" applyNumberFormat="1" applyFont="1" applyBorder="1" applyAlignment="1">
      <alignment horizontal="center" vertical="center" wrapText="1"/>
    </xf>
    <xf numFmtId="0" fontId="8" fillId="0" borderId="87" xfId="1" applyNumberFormat="1" applyFont="1" applyBorder="1" applyAlignment="1">
      <alignment horizontal="center" vertical="center" textRotation="255"/>
    </xf>
    <xf numFmtId="0" fontId="8" fillId="3" borderId="88" xfId="1" applyNumberFormat="1" applyFont="1" applyFill="1" applyBorder="1" applyAlignment="1" applyProtection="1">
      <alignment vertical="center"/>
      <protection locked="0"/>
    </xf>
    <xf numFmtId="176" fontId="5" fillId="3" borderId="51" xfId="1" applyNumberFormat="1" applyFont="1" applyFill="1" applyBorder="1" applyAlignment="1" applyProtection="1">
      <alignment horizontal="center" vertical="center"/>
      <protection locked="0"/>
    </xf>
    <xf numFmtId="0" fontId="8" fillId="3" borderId="78" xfId="1" applyNumberFormat="1" applyFont="1" applyFill="1" applyBorder="1" applyAlignment="1" applyProtection="1">
      <alignment vertical="center" wrapText="1"/>
      <protection locked="0"/>
    </xf>
    <xf numFmtId="182" fontId="5" fillId="3" borderId="45" xfId="1" applyNumberFormat="1" applyFont="1" applyFill="1" applyBorder="1" applyAlignment="1" applyProtection="1">
      <alignment horizontal="center" vertical="center"/>
      <protection locked="0"/>
    </xf>
    <xf numFmtId="182" fontId="5" fillId="3" borderId="45" xfId="1" applyNumberFormat="1" applyFont="1" applyFill="1" applyBorder="1" applyAlignment="1" applyProtection="1">
      <alignment horizontal="center" vertical="center" wrapText="1"/>
      <protection locked="0"/>
    </xf>
    <xf numFmtId="0" fontId="8" fillId="3" borderId="78" xfId="1" applyNumberFormat="1" applyFont="1" applyFill="1" applyBorder="1" applyAlignment="1" applyProtection="1">
      <alignment vertical="center"/>
      <protection locked="0"/>
    </xf>
    <xf numFmtId="0" fontId="8" fillId="3" borderId="81" xfId="1" applyNumberFormat="1" applyFont="1" applyFill="1" applyBorder="1" applyAlignment="1" applyProtection="1">
      <alignment vertical="center"/>
      <protection locked="0"/>
    </xf>
    <xf numFmtId="0" fontId="8" fillId="0" borderId="0" xfId="1" applyNumberFormat="1" applyFont="1" applyAlignment="1">
      <alignment horizontal="right"/>
    </xf>
    <xf numFmtId="0" fontId="5" fillId="0" borderId="5" xfId="1" applyNumberFormat="1" applyFont="1" applyBorder="1" applyAlignment="1">
      <alignment horizontal="center" vertical="center"/>
    </xf>
    <xf numFmtId="0" fontId="8" fillId="0" borderId="7" xfId="1" applyNumberFormat="1" applyFont="1" applyBorder="1" applyAlignment="1">
      <alignment horizontal="center" vertical="center"/>
    </xf>
    <xf numFmtId="182" fontId="5" fillId="0" borderId="50" xfId="1" applyNumberFormat="1" applyFont="1" applyBorder="1" applyAlignment="1">
      <alignment horizontal="center" vertical="center"/>
    </xf>
    <xf numFmtId="0" fontId="8" fillId="0" borderId="68" xfId="1" applyNumberFormat="1" applyFont="1" applyBorder="1" applyAlignment="1">
      <alignment horizontal="center" vertical="center"/>
    </xf>
    <xf numFmtId="0" fontId="5" fillId="0" borderId="70" xfId="1" applyNumberFormat="1" applyFont="1" applyBorder="1" applyAlignment="1">
      <alignment horizontal="center" vertical="center"/>
    </xf>
    <xf numFmtId="182" fontId="5" fillId="3" borderId="82" xfId="1" applyNumberFormat="1" applyFont="1" applyFill="1" applyBorder="1" applyAlignment="1" applyProtection="1">
      <alignment horizontal="center" vertical="center"/>
      <protection locked="0"/>
    </xf>
    <xf numFmtId="176" fontId="5" fillId="3" borderId="45" xfId="1" applyNumberFormat="1" applyFont="1" applyFill="1" applyBorder="1" applyAlignment="1" applyProtection="1">
      <alignment horizontal="center" vertical="center" wrapText="1"/>
      <protection locked="0"/>
    </xf>
    <xf numFmtId="0" fontId="8" fillId="0" borderId="73" xfId="1" applyNumberFormat="1" applyFont="1" applyBorder="1" applyAlignment="1">
      <alignment horizontal="center" vertical="center"/>
    </xf>
    <xf numFmtId="0" fontId="8" fillId="0" borderId="23" xfId="1" applyNumberFormat="1" applyFont="1" applyBorder="1" applyAlignment="1">
      <alignment horizontal="center" vertical="center" wrapText="1"/>
    </xf>
    <xf numFmtId="0" fontId="8" fillId="0" borderId="56" xfId="1" applyNumberFormat="1" applyFont="1" applyBorder="1" applyAlignment="1">
      <alignment horizontal="center" vertical="center" wrapText="1"/>
    </xf>
    <xf numFmtId="0" fontId="8" fillId="0" borderId="42" xfId="1" applyNumberFormat="1" applyFont="1" applyBorder="1" applyAlignment="1">
      <alignment horizontal="center" vertical="center" wrapText="1"/>
    </xf>
    <xf numFmtId="0" fontId="8" fillId="0" borderId="75" xfId="1" applyNumberFormat="1" applyFont="1" applyBorder="1" applyAlignment="1">
      <alignment horizontal="center" vertical="center" textRotation="255"/>
    </xf>
    <xf numFmtId="0" fontId="8" fillId="3" borderId="76" xfId="1" applyNumberFormat="1" applyFont="1" applyFill="1" applyBorder="1" applyAlignment="1" applyProtection="1">
      <alignment vertical="center"/>
      <protection locked="0"/>
    </xf>
    <xf numFmtId="176" fontId="5" fillId="3" borderId="43" xfId="1" applyNumberFormat="1" applyFont="1" applyFill="1" applyBorder="1" applyAlignment="1" applyProtection="1">
      <alignment horizontal="center" vertical="center"/>
      <protection locked="0"/>
    </xf>
    <xf numFmtId="176" fontId="5" fillId="3" borderId="45" xfId="1" applyNumberFormat="1" applyFont="1" applyFill="1" applyBorder="1" applyAlignment="1" applyProtection="1">
      <alignment horizontal="center" vertical="center"/>
      <protection locked="0"/>
    </xf>
    <xf numFmtId="0" fontId="5" fillId="3" borderId="45" xfId="1" applyNumberFormat="1" applyFont="1" applyFill="1" applyBorder="1" applyAlignment="1" applyProtection="1">
      <alignment horizontal="center" vertical="center"/>
      <protection locked="0"/>
    </xf>
    <xf numFmtId="0" fontId="5" fillId="3" borderId="82" xfId="1" applyNumberFormat="1" applyFont="1" applyFill="1" applyBorder="1" applyAlignment="1" applyProtection="1">
      <alignment horizontal="center" vertical="center"/>
      <protection locked="0"/>
    </xf>
    <xf numFmtId="0" fontId="5" fillId="3" borderId="87" xfId="1" applyNumberFormat="1" applyFont="1" applyFill="1" applyBorder="1" applyAlignment="1">
      <alignment horizontal="center" vertical="center" wrapText="1"/>
    </xf>
    <xf numFmtId="0" fontId="8" fillId="0" borderId="68" xfId="1" applyNumberFormat="1" applyFont="1" applyBorder="1" applyAlignment="1">
      <alignment horizontal="center" vertical="center" wrapText="1"/>
    </xf>
    <xf numFmtId="0" fontId="5" fillId="3" borderId="41" xfId="1" applyNumberFormat="1" applyFont="1" applyFill="1" applyBorder="1" applyAlignment="1">
      <alignment horizontal="center" vertical="center" wrapText="1"/>
    </xf>
    <xf numFmtId="0" fontId="10" fillId="0" borderId="0" xfId="1" applyNumberFormat="1" applyFont="1" applyBorder="1" applyAlignment="1">
      <alignment horizontal="center" vertical="center"/>
    </xf>
    <xf numFmtId="0" fontId="8" fillId="0" borderId="39" xfId="1" applyNumberFormat="1" applyFont="1" applyBorder="1" applyAlignment="1">
      <alignment horizontal="center" vertical="center" wrapText="1"/>
    </xf>
    <xf numFmtId="0" fontId="5" fillId="3" borderId="60" xfId="1" applyNumberFormat="1" applyFont="1" applyFill="1" applyBorder="1" applyAlignment="1">
      <alignment horizontal="center" vertical="center" wrapText="1"/>
    </xf>
    <xf numFmtId="0" fontId="8" fillId="0" borderId="18" xfId="1" applyNumberFormat="1" applyFont="1" applyBorder="1" applyAlignment="1">
      <alignment horizontal="right"/>
    </xf>
    <xf numFmtId="0" fontId="8" fillId="0" borderId="54" xfId="1" applyNumberFormat="1" applyFont="1" applyBorder="1" applyAlignment="1">
      <alignment horizontal="center" vertical="center" wrapText="1"/>
    </xf>
    <xf numFmtId="0" fontId="8" fillId="0" borderId="55" xfId="1" applyNumberFormat="1" applyFont="1" applyBorder="1" applyAlignment="1">
      <alignment horizontal="center" vertical="center"/>
    </xf>
    <xf numFmtId="0" fontId="8" fillId="0" borderId="57" xfId="1" applyNumberFormat="1" applyFont="1" applyBorder="1" applyAlignment="1">
      <alignment horizontal="center" vertical="center" wrapText="1"/>
    </xf>
    <xf numFmtId="0" fontId="8" fillId="2" borderId="68" xfId="1" applyNumberFormat="1" applyFont="1" applyFill="1" applyBorder="1" applyAlignment="1">
      <alignment horizontal="center" vertical="center"/>
    </xf>
    <xf numFmtId="0" fontId="8" fillId="0" borderId="60" xfId="1" applyNumberFormat="1" applyFont="1" applyBorder="1" applyAlignment="1">
      <alignment horizontal="center" vertical="center" textRotation="255"/>
    </xf>
    <xf numFmtId="0" fontId="8" fillId="2" borderId="5" xfId="1" applyNumberFormat="1" applyFont="1" applyFill="1" applyBorder="1" applyAlignment="1">
      <alignment horizontal="center" vertical="center"/>
    </xf>
    <xf numFmtId="0" fontId="8" fillId="2" borderId="5" xfId="1" applyNumberFormat="1" applyFont="1" applyFill="1" applyBorder="1" applyAlignment="1">
      <alignment horizontal="center" vertical="center" wrapText="1"/>
    </xf>
    <xf numFmtId="0" fontId="8" fillId="2" borderId="13" xfId="1" applyNumberFormat="1" applyFont="1" applyFill="1" applyBorder="1" applyAlignment="1">
      <alignment horizontal="center" vertical="center" textRotation="255"/>
    </xf>
    <xf numFmtId="0" fontId="8" fillId="2" borderId="39" xfId="1" applyNumberFormat="1" applyFont="1" applyFill="1" applyBorder="1" applyAlignment="1">
      <alignment horizontal="center" vertical="center"/>
    </xf>
    <xf numFmtId="0" fontId="8" fillId="0" borderId="96" xfId="1" applyNumberFormat="1" applyFont="1" applyBorder="1" applyAlignment="1">
      <alignment horizontal="center" vertical="center" wrapText="1"/>
    </xf>
    <xf numFmtId="0" fontId="8" fillId="0" borderId="98" xfId="1" applyNumberFormat="1" applyFont="1" applyBorder="1" applyAlignment="1">
      <alignment horizontal="center" vertical="center"/>
    </xf>
    <xf numFmtId="0" fontId="8" fillId="0" borderId="104" xfId="1" applyNumberFormat="1" applyFont="1" applyBorder="1" applyAlignment="1">
      <alignment horizontal="center" vertical="center"/>
    </xf>
    <xf numFmtId="0" fontId="8" fillId="0" borderId="98" xfId="1" applyNumberFormat="1" applyFont="1" applyBorder="1" applyAlignment="1">
      <alignment horizontal="center" vertical="center" wrapText="1"/>
    </xf>
    <xf numFmtId="0" fontId="8" fillId="0" borderId="104" xfId="1" applyNumberFormat="1" applyFont="1" applyBorder="1" applyAlignment="1">
      <alignment horizontal="center" vertical="center" wrapText="1"/>
    </xf>
    <xf numFmtId="0" fontId="8" fillId="0" borderId="121" xfId="1" applyNumberFormat="1" applyFont="1" applyBorder="1" applyAlignment="1">
      <alignment horizontal="center" vertical="center"/>
    </xf>
    <xf numFmtId="0" fontId="8" fillId="0" borderId="94" xfId="1" applyNumberFormat="1" applyFont="1" applyBorder="1" applyAlignment="1">
      <alignment horizontal="center" vertical="center"/>
    </xf>
    <xf numFmtId="0" fontId="5" fillId="0" borderId="124" xfId="1" applyNumberFormat="1" applyFont="1" applyBorder="1" applyAlignment="1">
      <alignment horizontal="center" vertical="center"/>
    </xf>
    <xf numFmtId="0" fontId="5" fillId="0" borderId="97" xfId="1" applyNumberFormat="1" applyFont="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7DEE8"/>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36000</xdr:colOff>
      <xdr:row>0</xdr:row>
      <xdr:rowOff>36000</xdr:rowOff>
    </xdr:to>
    <xdr:pic>
      <xdr:nvPicPr>
        <xdr:cNvPr id="21" name="RenderedShapes">
          <a:extLst>
            <a:ext uri="{FF2B5EF4-FFF2-40B4-BE49-F238E27FC236}">
              <a16:creationId xmlns:a16="http://schemas.microsoft.com/office/drawing/2014/main" id="{00000000-0008-0000-0200-000015000000}"/>
            </a:ext>
          </a:extLst>
        </xdr:cNvPr>
        <xdr:cNvPicPr/>
      </xdr:nvPicPr>
      <xdr:blipFill>
        <a:blip xmlns:r="http://schemas.openxmlformats.org/officeDocument/2006/relationships" r:embed="rId1"/>
        <a:stretch/>
      </xdr:blipFill>
      <xdr:spPr>
        <a:xfrm>
          <a:off x="0" y="0"/>
          <a:ext cx="36000" cy="36000"/>
        </a:xfrm>
        <a:prstGeom prst="rect">
          <a:avLst/>
        </a:prstGeom>
        <a:ln>
          <a:noFill/>
        </a:ln>
      </xdr:spPr>
    </xdr:pic>
    <xdr:clientData/>
  </xdr:twoCellAnchor>
  <xdr:twoCellAnchor editAs="oneCell">
    <xdr:from>
      <xdr:col>2</xdr:col>
      <xdr:colOff>114300</xdr:colOff>
      <xdr:row>32</xdr:row>
      <xdr:rowOff>47625</xdr:rowOff>
    </xdr:from>
    <xdr:to>
      <xdr:col>5</xdr:col>
      <xdr:colOff>1095375</xdr:colOff>
      <xdr:row>45</xdr:row>
      <xdr:rowOff>177181</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4900" y="6943725"/>
          <a:ext cx="4591050" cy="3101356"/>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146520</xdr:colOff>
      <xdr:row>6</xdr:row>
      <xdr:rowOff>54360</xdr:rowOff>
    </xdr:from>
    <xdr:to>
      <xdr:col>5</xdr:col>
      <xdr:colOff>164520</xdr:colOff>
      <xdr:row>6</xdr:row>
      <xdr:rowOff>391680</xdr:rowOff>
    </xdr:to>
    <xdr:sp macro="" textlink="">
      <xdr:nvSpPr>
        <xdr:cNvPr id="22" name="CustomShape 1">
          <a:extLst>
            <a:ext uri="{FF2B5EF4-FFF2-40B4-BE49-F238E27FC236}">
              <a16:creationId xmlns:a16="http://schemas.microsoft.com/office/drawing/2014/main" id="{00000000-0008-0000-0300-000016000000}"/>
            </a:ext>
          </a:extLst>
        </xdr:cNvPr>
        <xdr:cNvSpPr/>
      </xdr:nvSpPr>
      <xdr:spPr>
        <a:xfrm>
          <a:off x="3194280" y="1578240"/>
          <a:ext cx="1180080" cy="337320"/>
        </a:xfrm>
        <a:prstGeom prst="rect">
          <a:avLst/>
        </a:prstGeom>
        <a:noFill/>
        <a:ln>
          <a:noFill/>
        </a:ln>
      </xdr:spPr>
      <xdr:style>
        <a:lnRef idx="0">
          <a:scrgbClr r="0" g="0" b="0"/>
        </a:lnRef>
        <a:fillRef idx="0">
          <a:scrgbClr r="0" g="0" b="0"/>
        </a:fillRef>
        <a:effectRef idx="0">
          <a:scrgbClr r="0" g="0" b="0"/>
        </a:effectRef>
        <a:fontRef idx="minor"/>
      </xdr:style>
      <xdr:txBody>
        <a:bodyPr lIns="27360" tIns="18360" rIns="27360" bIns="0"/>
        <a:lstStyle/>
        <a:p>
          <a:pPr algn="ctr">
            <a:lnSpc>
              <a:spcPct val="100000"/>
            </a:lnSpc>
          </a:pPr>
          <a:r>
            <a:rPr lang="en-US" sz="1100" b="0" strike="noStrike" spc="-1">
              <a:solidFill>
                <a:srgbClr val="000000"/>
              </a:solidFill>
              <a:uFill>
                <a:solidFill>
                  <a:srgbClr val="FFFFFF"/>
                </a:solidFill>
              </a:uFill>
              <a:latin typeface="ＭＳ 明朝"/>
              <a:ea typeface="ＭＳ 明朝"/>
            </a:rPr>
            <a:t>例）92日間</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360</xdr:colOff>
      <xdr:row>6</xdr:row>
      <xdr:rowOff>347040</xdr:rowOff>
    </xdr:from>
    <xdr:to>
      <xdr:col>6</xdr:col>
      <xdr:colOff>15</xdr:colOff>
      <xdr:row>6</xdr:row>
      <xdr:rowOff>347040</xdr:rowOff>
    </xdr:to>
    <xdr:sp macro="" textlink="">
      <xdr:nvSpPr>
        <xdr:cNvPr id="23" name="Line 1">
          <a:extLst>
            <a:ext uri="{FF2B5EF4-FFF2-40B4-BE49-F238E27FC236}">
              <a16:creationId xmlns:a16="http://schemas.microsoft.com/office/drawing/2014/main" id="{00000000-0008-0000-0300-000017000000}"/>
            </a:ext>
          </a:extLst>
        </xdr:cNvPr>
        <xdr:cNvSpPr/>
      </xdr:nvSpPr>
      <xdr:spPr>
        <a:xfrm>
          <a:off x="3048120" y="1870920"/>
          <a:ext cx="1742760" cy="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4</xdr:col>
      <xdr:colOff>437040</xdr:colOff>
      <xdr:row>7</xdr:row>
      <xdr:rowOff>347400</xdr:rowOff>
    </xdr:from>
    <xdr:to>
      <xdr:col>7</xdr:col>
      <xdr:colOff>14</xdr:colOff>
      <xdr:row>7</xdr:row>
      <xdr:rowOff>347400</xdr:rowOff>
    </xdr:to>
    <xdr:sp macro="" textlink="">
      <xdr:nvSpPr>
        <xdr:cNvPr id="24" name="Line 1">
          <a:extLst>
            <a:ext uri="{FF2B5EF4-FFF2-40B4-BE49-F238E27FC236}">
              <a16:creationId xmlns:a16="http://schemas.microsoft.com/office/drawing/2014/main" id="{00000000-0008-0000-0300-000018000000}"/>
            </a:ext>
          </a:extLst>
        </xdr:cNvPr>
        <xdr:cNvSpPr/>
      </xdr:nvSpPr>
      <xdr:spPr>
        <a:xfrm>
          <a:off x="4065840" y="2337840"/>
          <a:ext cx="1306080" cy="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99720</xdr:colOff>
      <xdr:row>7</xdr:row>
      <xdr:rowOff>55080</xdr:rowOff>
    </xdr:from>
    <xdr:to>
      <xdr:col>6</xdr:col>
      <xdr:colOff>343800</xdr:colOff>
      <xdr:row>7</xdr:row>
      <xdr:rowOff>392400</xdr:rowOff>
    </xdr:to>
    <xdr:sp macro="" textlink="">
      <xdr:nvSpPr>
        <xdr:cNvPr id="25" name="CustomShape 1">
          <a:extLst>
            <a:ext uri="{FF2B5EF4-FFF2-40B4-BE49-F238E27FC236}">
              <a16:creationId xmlns:a16="http://schemas.microsoft.com/office/drawing/2014/main" id="{00000000-0008-0000-0300-000019000000}"/>
            </a:ext>
          </a:extLst>
        </xdr:cNvPr>
        <xdr:cNvSpPr/>
      </xdr:nvSpPr>
      <xdr:spPr>
        <a:xfrm>
          <a:off x="4309560" y="2045520"/>
          <a:ext cx="825120" cy="337320"/>
        </a:xfrm>
        <a:prstGeom prst="rect">
          <a:avLst/>
        </a:prstGeom>
        <a:noFill/>
        <a:ln>
          <a:noFill/>
        </a:ln>
      </xdr:spPr>
      <xdr:style>
        <a:lnRef idx="0">
          <a:scrgbClr r="0" g="0" b="0"/>
        </a:lnRef>
        <a:fillRef idx="0">
          <a:scrgbClr r="0" g="0" b="0"/>
        </a:fillRef>
        <a:effectRef idx="0">
          <a:scrgbClr r="0" g="0" b="0"/>
        </a:effectRef>
        <a:fontRef idx="minor"/>
      </xdr:style>
      <xdr:txBody>
        <a:bodyPr lIns="27360" tIns="18360" rIns="27360" bIns="0"/>
        <a:lstStyle/>
        <a:p>
          <a:pPr algn="ctr">
            <a:lnSpc>
              <a:spcPct val="100000"/>
            </a:lnSpc>
          </a:pPr>
          <a:r>
            <a:rPr lang="en-US" sz="1100" b="0" strike="noStrike" spc="-1">
              <a:solidFill>
                <a:srgbClr val="000000"/>
              </a:solidFill>
              <a:uFill>
                <a:solidFill>
                  <a:srgbClr val="FFFFFF"/>
                </a:solidFill>
              </a:uFill>
              <a:latin typeface="ＭＳ 明朝"/>
              <a:ea typeface="ＭＳ 明朝"/>
            </a:rPr>
            <a:t>62日間</a:t>
          </a:r>
          <a:endParaRPr lang="en-US" sz="1200" b="0" strike="noStrike" spc="-1">
            <a:solidFill>
              <a:srgbClr val="000000"/>
            </a:solidFill>
            <a:uFill>
              <a:solidFill>
                <a:srgbClr val="FFFFFF"/>
              </a:solidFill>
            </a:uFill>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9734;&#21407;&#37326;&#27096;&#65288;&#20013;&#37326;&#65289;/&#12467;&#12531;&#12469;&#12523;&#38306;&#20418;&#65288;&#38263;&#26399;&#21253;&#25324;&#65289;/2021.6.11&#12467;&#12531;&#12469;&#12523;&#22238;&#31572;/file/usertransmission/eLsV8R0OShogQtCPxNa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分担"/>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9"/>
  <sheetViews>
    <sheetView tabSelected="1" view="pageBreakPreview" zoomScaleNormal="100" zoomScaleSheetLayoutView="100" zoomScalePageLayoutView="60" workbookViewId="0">
      <selection activeCell="A7" sqref="A7:I7"/>
    </sheetView>
  </sheetViews>
  <sheetFormatPr baseColWidth="10" defaultColWidth="9.1640625" defaultRowHeight="24"/>
  <cols>
    <col min="1" max="9" width="9.33203125" style="266" customWidth="1"/>
    <col min="10" max="1024" width="9.5" style="266"/>
    <col min="1025" max="16384" width="9.1640625" style="265"/>
  </cols>
  <sheetData>
    <row r="1" spans="1:9" ht="25.5" customHeight="1">
      <c r="A1" s="264"/>
      <c r="B1" s="265"/>
      <c r="C1" s="265"/>
      <c r="D1" s="265"/>
      <c r="E1" s="265"/>
      <c r="F1" s="265"/>
      <c r="G1" s="265"/>
      <c r="H1" s="265"/>
      <c r="I1" s="265"/>
    </row>
    <row r="2" spans="1:9">
      <c r="A2" s="264"/>
      <c r="B2" s="265"/>
      <c r="C2" s="265"/>
      <c r="D2" s="265"/>
      <c r="E2" s="265"/>
      <c r="F2" s="265"/>
      <c r="G2" s="265"/>
      <c r="H2" s="265"/>
      <c r="I2" s="265"/>
    </row>
    <row r="3" spans="1:9">
      <c r="A3" s="264"/>
      <c r="B3" s="265"/>
      <c r="C3" s="265"/>
      <c r="D3" s="265"/>
      <c r="E3" s="265"/>
      <c r="F3" s="265"/>
      <c r="G3" s="265"/>
      <c r="H3" s="265"/>
      <c r="I3" s="265"/>
    </row>
    <row r="4" spans="1:9" ht="18.75" customHeight="1">
      <c r="A4" s="267"/>
      <c r="B4" s="284"/>
      <c r="C4" s="284"/>
      <c r="D4" s="284"/>
      <c r="E4" s="284"/>
      <c r="F4" s="284"/>
      <c r="G4" s="284"/>
      <c r="H4" s="284"/>
      <c r="I4" s="284"/>
    </row>
    <row r="5" spans="1:9" ht="18.75" customHeight="1">
      <c r="A5" s="267"/>
      <c r="B5" s="267"/>
      <c r="C5" s="267"/>
      <c r="D5" s="265"/>
      <c r="E5" s="265"/>
      <c r="F5" s="265"/>
      <c r="G5" s="265"/>
      <c r="H5" s="265"/>
      <c r="I5" s="265"/>
    </row>
    <row r="6" spans="1:9" ht="37.5" customHeight="1">
      <c r="A6" s="283" t="s">
        <v>130</v>
      </c>
      <c r="B6" s="283"/>
      <c r="C6" s="283"/>
      <c r="D6" s="283"/>
      <c r="E6" s="283"/>
      <c r="F6" s="283"/>
      <c r="G6" s="283"/>
      <c r="H6" s="283"/>
      <c r="I6" s="283"/>
    </row>
    <row r="7" spans="1:9" ht="37.5" customHeight="1">
      <c r="A7" s="283" t="s">
        <v>183</v>
      </c>
      <c r="B7" s="283"/>
      <c r="C7" s="283"/>
      <c r="D7" s="283"/>
      <c r="E7" s="283"/>
      <c r="F7" s="283"/>
      <c r="G7" s="283"/>
      <c r="H7" s="283"/>
      <c r="I7" s="283"/>
    </row>
    <row r="8" spans="1:9" ht="18.75" customHeight="1">
      <c r="B8" s="268"/>
      <c r="C8" s="268"/>
      <c r="D8" s="268"/>
      <c r="E8" s="268"/>
      <c r="F8" s="268"/>
      <c r="G8" s="268"/>
      <c r="H8" s="268"/>
      <c r="I8" s="268"/>
    </row>
    <row r="9" spans="1:9" ht="18.75" customHeight="1">
      <c r="A9" s="267"/>
      <c r="B9" s="267"/>
      <c r="C9" s="267"/>
    </row>
    <row r="10" spans="1:9" ht="37.5" customHeight="1">
      <c r="A10" s="283" t="s">
        <v>209</v>
      </c>
      <c r="B10" s="283"/>
      <c r="C10" s="283"/>
      <c r="D10" s="283"/>
      <c r="E10" s="283"/>
      <c r="F10" s="283"/>
      <c r="G10" s="283"/>
      <c r="H10" s="283"/>
      <c r="I10" s="283"/>
    </row>
    <row r="11" spans="1:9" ht="13.5" customHeight="1">
      <c r="A11" s="265"/>
      <c r="B11" s="267"/>
      <c r="C11" s="267"/>
      <c r="D11" s="265"/>
      <c r="E11" s="265"/>
      <c r="F11" s="265"/>
      <c r="G11" s="265"/>
      <c r="H11" s="265"/>
      <c r="I11" s="265"/>
    </row>
    <row r="12" spans="1:9" ht="19.5" customHeight="1">
      <c r="A12" s="265"/>
      <c r="B12" s="267"/>
      <c r="C12" s="267"/>
      <c r="D12" s="265"/>
      <c r="E12" s="265"/>
      <c r="F12" s="265"/>
      <c r="G12" s="265"/>
      <c r="H12" s="265"/>
      <c r="I12" s="265"/>
    </row>
    <row r="13" spans="1:9" ht="19.5" customHeight="1">
      <c r="A13" s="265"/>
      <c r="B13" s="267"/>
      <c r="C13" s="267"/>
      <c r="D13" s="265"/>
      <c r="E13" s="265"/>
      <c r="F13" s="265"/>
      <c r="G13" s="265"/>
      <c r="H13" s="265"/>
      <c r="I13" s="265"/>
    </row>
    <row r="14" spans="1:9" ht="19.5" customHeight="1">
      <c r="A14" s="265"/>
      <c r="B14" s="267"/>
      <c r="C14" s="267"/>
      <c r="D14" s="265"/>
      <c r="E14" s="265"/>
      <c r="F14" s="265"/>
      <c r="G14" s="265"/>
      <c r="H14" s="265"/>
      <c r="I14" s="265"/>
    </row>
    <row r="15" spans="1:9" ht="19.5" customHeight="1">
      <c r="A15" s="265"/>
      <c r="B15" s="267"/>
      <c r="C15" s="267"/>
      <c r="D15" s="265"/>
      <c r="E15" s="265"/>
      <c r="F15" s="265"/>
      <c r="G15" s="265"/>
      <c r="H15" s="265"/>
      <c r="I15" s="265"/>
    </row>
    <row r="16" spans="1:9" ht="19.5" customHeight="1">
      <c r="A16" s="265"/>
      <c r="B16" s="267"/>
      <c r="C16" s="267"/>
      <c r="D16" s="265"/>
      <c r="E16" s="265"/>
      <c r="F16" s="265"/>
      <c r="G16" s="265"/>
      <c r="H16" s="265"/>
      <c r="I16" s="265"/>
    </row>
    <row r="17" spans="1:9" ht="19.5" customHeight="1">
      <c r="A17" s="265"/>
      <c r="B17" s="267"/>
      <c r="C17" s="267"/>
      <c r="D17" s="265"/>
      <c r="E17" s="265"/>
      <c r="F17" s="265"/>
      <c r="G17" s="265"/>
      <c r="H17" s="265"/>
      <c r="I17" s="265"/>
    </row>
    <row r="18" spans="1:9" ht="19.5" customHeight="1">
      <c r="A18" s="265"/>
      <c r="B18" s="267"/>
      <c r="C18" s="267"/>
      <c r="D18" s="265"/>
      <c r="E18" s="265"/>
      <c r="F18" s="265"/>
      <c r="G18" s="265"/>
      <c r="H18" s="265"/>
      <c r="I18" s="265"/>
    </row>
    <row r="19" spans="1:9" ht="19.5" customHeight="1">
      <c r="A19" s="265"/>
      <c r="B19" s="267"/>
      <c r="C19" s="267"/>
      <c r="D19" s="265"/>
      <c r="E19" s="265"/>
      <c r="F19" s="265"/>
      <c r="G19" s="265"/>
      <c r="H19" s="265"/>
      <c r="I19" s="265"/>
    </row>
    <row r="20" spans="1:9" ht="19.5" customHeight="1">
      <c r="A20" s="267"/>
      <c r="B20" s="267"/>
      <c r="C20" s="267"/>
      <c r="D20" s="265"/>
      <c r="E20" s="269"/>
      <c r="F20" s="269"/>
      <c r="G20" s="265"/>
      <c r="H20" s="265"/>
      <c r="I20" s="265"/>
    </row>
    <row r="21" spans="1:9" ht="19.5" customHeight="1">
      <c r="A21" s="267"/>
      <c r="B21" s="267"/>
      <c r="C21" s="267"/>
      <c r="D21" s="265"/>
      <c r="E21" s="264"/>
      <c r="F21" s="264"/>
      <c r="G21" s="265"/>
      <c r="H21" s="265"/>
      <c r="I21" s="265"/>
    </row>
    <row r="22" spans="1:9" ht="19.5" customHeight="1">
      <c r="A22" s="267"/>
      <c r="B22" s="267"/>
      <c r="C22" s="267"/>
      <c r="D22" s="265"/>
      <c r="E22" s="264"/>
      <c r="F22" s="264"/>
      <c r="G22" s="265"/>
      <c r="H22" s="265"/>
      <c r="I22" s="265"/>
    </row>
    <row r="23" spans="1:9" ht="19.5" customHeight="1">
      <c r="A23" s="267"/>
      <c r="B23" s="267"/>
      <c r="C23" s="267"/>
      <c r="D23" s="265"/>
      <c r="E23" s="265"/>
      <c r="F23" s="265"/>
      <c r="G23" s="265"/>
      <c r="H23" s="265"/>
      <c r="I23" s="265"/>
    </row>
    <row r="24" spans="1:9" ht="19.5" customHeight="1">
      <c r="A24" s="267"/>
      <c r="B24" s="267"/>
      <c r="C24" s="267"/>
      <c r="D24" s="265"/>
      <c r="E24" s="265"/>
      <c r="F24" s="265"/>
      <c r="G24" s="265"/>
      <c r="H24" s="265"/>
      <c r="I24" s="265"/>
    </row>
    <row r="25" spans="1:9" ht="36.75" customHeight="1">
      <c r="A25" s="283" t="s">
        <v>131</v>
      </c>
      <c r="B25" s="283"/>
      <c r="C25" s="283"/>
      <c r="D25" s="283"/>
      <c r="E25" s="283"/>
      <c r="F25" s="283"/>
      <c r="G25" s="283"/>
      <c r="H25" s="283"/>
      <c r="I25" s="283"/>
    </row>
    <row r="26" spans="1:9" ht="19.5" customHeight="1">
      <c r="A26" s="265"/>
      <c r="B26" s="267"/>
      <c r="C26" s="267"/>
      <c r="D26" s="265"/>
      <c r="E26" s="265"/>
      <c r="F26" s="265"/>
      <c r="G26" s="265"/>
      <c r="H26" s="265"/>
      <c r="I26" s="265"/>
    </row>
    <row r="27" spans="1:9" ht="12" customHeight="1">
      <c r="A27" s="265"/>
      <c r="B27" s="267"/>
      <c r="C27" s="267"/>
      <c r="D27" s="265"/>
      <c r="E27" s="265"/>
      <c r="F27" s="265"/>
      <c r="G27" s="265"/>
      <c r="H27" s="265"/>
      <c r="I27" s="265"/>
    </row>
    <row r="28" spans="1:9" ht="44.25" customHeight="1">
      <c r="A28" s="283" t="s">
        <v>184</v>
      </c>
      <c r="B28" s="283"/>
      <c r="C28" s="283"/>
      <c r="D28" s="283"/>
      <c r="E28" s="283"/>
      <c r="F28" s="283"/>
      <c r="G28" s="283"/>
      <c r="H28" s="283"/>
      <c r="I28" s="283"/>
    </row>
    <row r="29" spans="1:9" ht="75.75" customHeight="1"/>
    <row r="30" spans="1:9" ht="14.25" customHeight="1">
      <c r="C30" s="288" t="s">
        <v>223</v>
      </c>
      <c r="D30" s="288"/>
      <c r="E30" s="288"/>
      <c r="F30" s="286"/>
      <c r="G30" s="286"/>
      <c r="H30" s="286"/>
      <c r="I30" s="286"/>
    </row>
    <row r="31" spans="1:9" ht="18" customHeight="1">
      <c r="A31" s="271"/>
      <c r="B31" s="271"/>
      <c r="C31" s="288"/>
      <c r="D31" s="288"/>
      <c r="E31" s="288"/>
      <c r="F31" s="287"/>
      <c r="G31" s="287"/>
      <c r="H31" s="287"/>
      <c r="I31" s="287"/>
    </row>
    <row r="32" spans="1:9" ht="18" customHeight="1">
      <c r="A32" s="271"/>
      <c r="B32" s="271"/>
      <c r="C32" s="272"/>
      <c r="D32" s="272"/>
      <c r="E32" s="272"/>
      <c r="F32" s="291" t="s">
        <v>224</v>
      </c>
      <c r="G32" s="291"/>
      <c r="H32" s="291"/>
      <c r="I32" s="291"/>
    </row>
    <row r="33" spans="1:9" ht="11.25" customHeight="1">
      <c r="A33" s="271"/>
      <c r="B33" s="271"/>
      <c r="C33" s="271"/>
      <c r="D33" s="271"/>
      <c r="E33" s="271"/>
      <c r="F33" s="271"/>
      <c r="G33" s="271"/>
      <c r="H33" s="271"/>
      <c r="I33" s="271"/>
    </row>
    <row r="34" spans="1:9" ht="21" customHeight="1">
      <c r="A34" s="271"/>
      <c r="B34" s="271"/>
      <c r="C34" s="271"/>
      <c r="D34" s="271"/>
      <c r="E34" s="271"/>
      <c r="F34" s="271"/>
      <c r="G34" s="270" t="s">
        <v>165</v>
      </c>
      <c r="H34" s="289"/>
      <c r="I34" s="290"/>
    </row>
    <row r="35" spans="1:9" ht="18" customHeight="1">
      <c r="F35" s="285" t="s">
        <v>225</v>
      </c>
      <c r="G35" s="285"/>
      <c r="H35" s="285"/>
      <c r="I35" s="285"/>
    </row>
    <row r="56" ht="20" customHeight="1"/>
    <row r="59" ht="30" customHeight="1"/>
  </sheetData>
  <mergeCells count="11">
    <mergeCell ref="F35:I35"/>
    <mergeCell ref="F30:I31"/>
    <mergeCell ref="C30:E31"/>
    <mergeCell ref="H34:I34"/>
    <mergeCell ref="F32:I32"/>
    <mergeCell ref="A25:I25"/>
    <mergeCell ref="A28:I28"/>
    <mergeCell ref="B4:I4"/>
    <mergeCell ref="A6:I6"/>
    <mergeCell ref="A7:I7"/>
    <mergeCell ref="A10:I10"/>
  </mergeCells>
  <phoneticPr fontId="2"/>
  <pageMargins left="0.98425196850393704" right="0.98425196850393704" top="0.74803149606299213" bottom="0.35433070866141736"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MS1048575"/>
  <sheetViews>
    <sheetView view="pageBreakPreview" zoomScale="85" zoomScaleNormal="100" zoomScaleSheetLayoutView="85" zoomScalePageLayoutView="60" workbookViewId="0">
      <selection activeCell="B3" sqref="B3"/>
    </sheetView>
  </sheetViews>
  <sheetFormatPr baseColWidth="10" defaultColWidth="9.1640625" defaultRowHeight="14"/>
  <cols>
    <col min="1" max="1" width="0.6640625" style="1" customWidth="1"/>
    <col min="2" max="2" width="20.83203125" style="18" customWidth="1"/>
    <col min="3" max="3" width="9.1640625" style="18"/>
    <col min="4" max="4" width="12.1640625" style="18" customWidth="1"/>
    <col min="5" max="19" width="9.6640625" style="9" customWidth="1"/>
    <col min="20" max="20" width="9.1640625" style="9"/>
    <col min="21" max="21" width="1.33203125" style="9" customWidth="1"/>
    <col min="22" max="1033" width="9.1640625" style="9"/>
    <col min="1034" max="16384" width="9.1640625" style="1"/>
  </cols>
  <sheetData>
    <row r="1" spans="2:1032" ht="15" customHeight="1">
      <c r="B1" s="1"/>
      <c r="C1" s="1"/>
      <c r="D1" s="1"/>
      <c r="E1" s="1"/>
      <c r="F1" s="1"/>
      <c r="G1" s="1"/>
      <c r="H1" s="1"/>
      <c r="I1" s="1"/>
      <c r="J1" s="1"/>
      <c r="K1" s="1"/>
      <c r="L1" s="1"/>
      <c r="M1" s="1"/>
      <c r="N1" s="1"/>
      <c r="O1" s="1"/>
      <c r="P1" s="1"/>
      <c r="Q1" s="1"/>
      <c r="R1" s="1"/>
      <c r="S1" s="1"/>
      <c r="T1" s="2" t="s">
        <v>181</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row>
    <row r="2" spans="2:1032" s="81" customFormat="1" ht="26.25" customHeight="1">
      <c r="B2" s="386" t="s">
        <v>260</v>
      </c>
      <c r="C2" s="386"/>
      <c r="D2" s="386"/>
      <c r="E2" s="386"/>
      <c r="F2" s="386"/>
      <c r="G2" s="386"/>
      <c r="H2" s="386"/>
      <c r="I2" s="386"/>
      <c r="J2" s="386"/>
      <c r="K2" s="386"/>
      <c r="L2" s="386"/>
      <c r="M2" s="386"/>
      <c r="N2" s="386"/>
      <c r="O2" s="386"/>
      <c r="P2" s="386"/>
      <c r="Q2" s="386"/>
      <c r="R2" s="386"/>
      <c r="S2" s="386"/>
      <c r="T2" s="386"/>
    </row>
    <row r="3" spans="2:1032" s="123" customFormat="1" ht="17.25" customHeight="1">
      <c r="B3" s="157"/>
      <c r="C3" s="124"/>
      <c r="D3" s="124"/>
      <c r="T3" s="82" t="s">
        <v>126</v>
      </c>
    </row>
    <row r="4" spans="2:1032" s="9" customFormat="1" ht="16" customHeight="1" thickBot="1">
      <c r="B4" s="387" t="s">
        <v>32</v>
      </c>
      <c r="C4" s="387"/>
      <c r="D4" s="374" t="s">
        <v>10</v>
      </c>
      <c r="E4" s="375" t="s">
        <v>54</v>
      </c>
      <c r="F4" s="375"/>
      <c r="G4" s="375"/>
      <c r="H4" s="375"/>
      <c r="I4" s="375"/>
      <c r="J4" s="375"/>
      <c r="K4" s="375"/>
      <c r="L4" s="375"/>
      <c r="M4" s="375"/>
      <c r="N4" s="375"/>
      <c r="O4" s="375"/>
      <c r="P4" s="375"/>
      <c r="Q4" s="375"/>
      <c r="R4" s="375"/>
      <c r="S4" s="375"/>
      <c r="T4" s="376" t="s">
        <v>41</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row>
    <row r="5" spans="2:1032" s="9" customFormat="1" ht="30" customHeight="1" thickBot="1">
      <c r="B5" s="387"/>
      <c r="C5" s="387"/>
      <c r="D5" s="374"/>
      <c r="E5" s="128" t="s">
        <v>95</v>
      </c>
      <c r="F5" s="128" t="s">
        <v>96</v>
      </c>
      <c r="G5" s="128" t="s">
        <v>98</v>
      </c>
      <c r="H5" s="128" t="s">
        <v>99</v>
      </c>
      <c r="I5" s="128" t="s">
        <v>100</v>
      </c>
      <c r="J5" s="128" t="s">
        <v>101</v>
      </c>
      <c r="K5" s="128" t="s">
        <v>102</v>
      </c>
      <c r="L5" s="128" t="s">
        <v>103</v>
      </c>
      <c r="M5" s="128" t="s">
        <v>104</v>
      </c>
      <c r="N5" s="128" t="s">
        <v>105</v>
      </c>
      <c r="O5" s="128" t="s">
        <v>106</v>
      </c>
      <c r="P5" s="128" t="s">
        <v>107</v>
      </c>
      <c r="Q5" s="128" t="s">
        <v>108</v>
      </c>
      <c r="R5" s="128" t="s">
        <v>109</v>
      </c>
      <c r="S5" s="128" t="s">
        <v>115</v>
      </c>
      <c r="T5" s="376"/>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row>
    <row r="6" spans="2:1032" s="9" customFormat="1" ht="18.75" customHeight="1">
      <c r="B6" s="388"/>
      <c r="C6" s="158" t="s">
        <v>55</v>
      </c>
      <c r="D6" s="159"/>
      <c r="E6" s="160"/>
      <c r="F6" s="160"/>
      <c r="G6" s="160"/>
      <c r="H6" s="160"/>
      <c r="I6" s="160"/>
      <c r="J6" s="160"/>
      <c r="K6" s="160"/>
      <c r="L6" s="160"/>
      <c r="M6" s="160"/>
      <c r="N6" s="160"/>
      <c r="O6" s="160"/>
      <c r="P6" s="160"/>
      <c r="Q6" s="160"/>
      <c r="R6" s="160"/>
      <c r="S6" s="160"/>
      <c r="T6" s="161">
        <f t="shared" ref="T6:T37" si="0">SUM(E6:S6)</f>
        <v>0</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row>
    <row r="7" spans="2:1032" s="9" customFormat="1" ht="18.75" customHeight="1">
      <c r="B7" s="388"/>
      <c r="C7" s="162" t="s">
        <v>56</v>
      </c>
      <c r="D7" s="163" t="s">
        <v>57</v>
      </c>
      <c r="E7" s="164"/>
      <c r="F7" s="164"/>
      <c r="G7" s="164"/>
      <c r="H7" s="164"/>
      <c r="I7" s="164"/>
      <c r="J7" s="164"/>
      <c r="K7" s="164"/>
      <c r="L7" s="164"/>
      <c r="M7" s="164"/>
      <c r="N7" s="164"/>
      <c r="O7" s="164"/>
      <c r="P7" s="164"/>
      <c r="Q7" s="164"/>
      <c r="R7" s="164"/>
      <c r="S7" s="164"/>
      <c r="T7" s="165">
        <f t="shared" si="0"/>
        <v>0</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row>
    <row r="8" spans="2:1032" s="9" customFormat="1" ht="18.75" customHeight="1">
      <c r="B8" s="385"/>
      <c r="C8" s="166" t="s">
        <v>55</v>
      </c>
      <c r="D8" s="167"/>
      <c r="E8" s="168"/>
      <c r="F8" s="168"/>
      <c r="G8" s="168"/>
      <c r="H8" s="168"/>
      <c r="I8" s="168"/>
      <c r="J8" s="168"/>
      <c r="K8" s="168"/>
      <c r="L8" s="168"/>
      <c r="M8" s="168"/>
      <c r="N8" s="168"/>
      <c r="O8" s="168"/>
      <c r="P8" s="168"/>
      <c r="Q8" s="168"/>
      <c r="R8" s="168"/>
      <c r="S8" s="168"/>
      <c r="T8" s="169">
        <f t="shared" si="0"/>
        <v>0</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row>
    <row r="9" spans="2:1032" s="9" customFormat="1" ht="18.75" customHeight="1">
      <c r="B9" s="385"/>
      <c r="C9" s="162" t="s">
        <v>56</v>
      </c>
      <c r="D9" s="163" t="s">
        <v>57</v>
      </c>
      <c r="E9" s="164"/>
      <c r="F9" s="164"/>
      <c r="G9" s="164"/>
      <c r="H9" s="164"/>
      <c r="I9" s="164"/>
      <c r="J9" s="164"/>
      <c r="K9" s="164"/>
      <c r="L9" s="164"/>
      <c r="M9" s="164"/>
      <c r="N9" s="164"/>
      <c r="O9" s="164"/>
      <c r="P9" s="164"/>
      <c r="Q9" s="164"/>
      <c r="R9" s="164"/>
      <c r="S9" s="164"/>
      <c r="T9" s="165">
        <f t="shared" si="0"/>
        <v>0</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row>
    <row r="10" spans="2:1032" s="9" customFormat="1" ht="18.75" customHeight="1">
      <c r="B10" s="385"/>
      <c r="C10" s="166" t="s">
        <v>55</v>
      </c>
      <c r="D10" s="167"/>
      <c r="E10" s="168"/>
      <c r="F10" s="168"/>
      <c r="G10" s="168"/>
      <c r="H10" s="168"/>
      <c r="I10" s="168"/>
      <c r="J10" s="168"/>
      <c r="K10" s="168"/>
      <c r="L10" s="168"/>
      <c r="M10" s="168"/>
      <c r="N10" s="168"/>
      <c r="O10" s="168"/>
      <c r="P10" s="168"/>
      <c r="Q10" s="168"/>
      <c r="R10" s="168"/>
      <c r="S10" s="168"/>
      <c r="T10" s="169">
        <f t="shared" si="0"/>
        <v>0</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row>
    <row r="11" spans="2:1032" s="9" customFormat="1" ht="18.75" customHeight="1">
      <c r="B11" s="385"/>
      <c r="C11" s="162" t="s">
        <v>56</v>
      </c>
      <c r="D11" s="163" t="s">
        <v>57</v>
      </c>
      <c r="E11" s="164"/>
      <c r="F11" s="164"/>
      <c r="G11" s="164"/>
      <c r="H11" s="164"/>
      <c r="I11" s="164"/>
      <c r="J11" s="164"/>
      <c r="K11" s="164"/>
      <c r="L11" s="164"/>
      <c r="M11" s="164"/>
      <c r="N11" s="164"/>
      <c r="O11" s="164"/>
      <c r="P11" s="164"/>
      <c r="Q11" s="164"/>
      <c r="R11" s="164"/>
      <c r="S11" s="164"/>
      <c r="T11" s="165">
        <f t="shared" si="0"/>
        <v>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row>
    <row r="12" spans="2:1032" s="9" customFormat="1" ht="18.75" customHeight="1">
      <c r="B12" s="385"/>
      <c r="C12" s="166" t="s">
        <v>55</v>
      </c>
      <c r="D12" s="167"/>
      <c r="E12" s="168"/>
      <c r="F12" s="168"/>
      <c r="G12" s="168"/>
      <c r="H12" s="168"/>
      <c r="I12" s="168"/>
      <c r="J12" s="168"/>
      <c r="K12" s="168"/>
      <c r="L12" s="168"/>
      <c r="M12" s="168"/>
      <c r="N12" s="168"/>
      <c r="O12" s="168"/>
      <c r="P12" s="168"/>
      <c r="Q12" s="168"/>
      <c r="R12" s="168"/>
      <c r="S12" s="168"/>
      <c r="T12" s="169">
        <f t="shared" si="0"/>
        <v>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row>
    <row r="13" spans="2:1032" s="9" customFormat="1" ht="18.75" customHeight="1">
      <c r="B13" s="385"/>
      <c r="C13" s="162" t="s">
        <v>56</v>
      </c>
      <c r="D13" s="163" t="s">
        <v>57</v>
      </c>
      <c r="E13" s="164"/>
      <c r="F13" s="164"/>
      <c r="G13" s="164"/>
      <c r="H13" s="164"/>
      <c r="I13" s="164"/>
      <c r="J13" s="164"/>
      <c r="K13" s="164"/>
      <c r="L13" s="164"/>
      <c r="M13" s="164"/>
      <c r="N13" s="164"/>
      <c r="O13" s="164"/>
      <c r="P13" s="164"/>
      <c r="Q13" s="164"/>
      <c r="R13" s="164"/>
      <c r="S13" s="164"/>
      <c r="T13" s="165">
        <f t="shared" si="0"/>
        <v>0</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row>
    <row r="14" spans="2:1032" s="9" customFormat="1" ht="18.75" customHeight="1">
      <c r="B14" s="385"/>
      <c r="C14" s="166" t="s">
        <v>55</v>
      </c>
      <c r="D14" s="167"/>
      <c r="E14" s="168"/>
      <c r="F14" s="168"/>
      <c r="G14" s="168"/>
      <c r="H14" s="168"/>
      <c r="I14" s="168"/>
      <c r="J14" s="168"/>
      <c r="K14" s="168"/>
      <c r="L14" s="168"/>
      <c r="M14" s="168"/>
      <c r="N14" s="168"/>
      <c r="O14" s="168"/>
      <c r="P14" s="168"/>
      <c r="Q14" s="168"/>
      <c r="R14" s="168"/>
      <c r="S14" s="168"/>
      <c r="T14" s="169">
        <f t="shared" si="0"/>
        <v>0</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row>
    <row r="15" spans="2:1032" s="9" customFormat="1" ht="18.75" customHeight="1">
      <c r="B15" s="385"/>
      <c r="C15" s="162" t="s">
        <v>56</v>
      </c>
      <c r="D15" s="163" t="s">
        <v>57</v>
      </c>
      <c r="E15" s="164"/>
      <c r="F15" s="164"/>
      <c r="G15" s="164"/>
      <c r="H15" s="164"/>
      <c r="I15" s="164"/>
      <c r="J15" s="164"/>
      <c r="K15" s="164"/>
      <c r="L15" s="164"/>
      <c r="M15" s="164"/>
      <c r="N15" s="164"/>
      <c r="O15" s="164"/>
      <c r="P15" s="164"/>
      <c r="Q15" s="164"/>
      <c r="R15" s="164"/>
      <c r="S15" s="164"/>
      <c r="T15" s="165">
        <f t="shared" si="0"/>
        <v>0</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row>
    <row r="16" spans="2:1032" s="9" customFormat="1" ht="18.75" customHeight="1">
      <c r="B16" s="385"/>
      <c r="C16" s="166" t="s">
        <v>55</v>
      </c>
      <c r="D16" s="167"/>
      <c r="E16" s="168"/>
      <c r="F16" s="168"/>
      <c r="G16" s="168"/>
      <c r="H16" s="168"/>
      <c r="I16" s="168"/>
      <c r="J16" s="168"/>
      <c r="K16" s="168"/>
      <c r="L16" s="168"/>
      <c r="M16" s="168"/>
      <c r="N16" s="168"/>
      <c r="O16" s="168"/>
      <c r="P16" s="168"/>
      <c r="Q16" s="168"/>
      <c r="R16" s="168"/>
      <c r="S16" s="168"/>
      <c r="T16" s="169">
        <f t="shared" si="0"/>
        <v>0</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row>
    <row r="17" spans="2:1032" s="9" customFormat="1" ht="18.75" customHeight="1">
      <c r="B17" s="385"/>
      <c r="C17" s="162" t="s">
        <v>56</v>
      </c>
      <c r="D17" s="163" t="s">
        <v>57</v>
      </c>
      <c r="E17" s="164"/>
      <c r="F17" s="164"/>
      <c r="G17" s="164"/>
      <c r="H17" s="164"/>
      <c r="I17" s="164"/>
      <c r="J17" s="164"/>
      <c r="K17" s="164"/>
      <c r="L17" s="164"/>
      <c r="M17" s="164"/>
      <c r="N17" s="164"/>
      <c r="O17" s="164"/>
      <c r="P17" s="164"/>
      <c r="Q17" s="164"/>
      <c r="R17" s="164"/>
      <c r="S17" s="164"/>
      <c r="T17" s="165">
        <f t="shared" si="0"/>
        <v>0</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row>
    <row r="18" spans="2:1032" s="9" customFormat="1" ht="18.75" customHeight="1">
      <c r="B18" s="385"/>
      <c r="C18" s="166" t="s">
        <v>55</v>
      </c>
      <c r="D18" s="167"/>
      <c r="E18" s="168"/>
      <c r="F18" s="168"/>
      <c r="G18" s="168"/>
      <c r="H18" s="168"/>
      <c r="I18" s="168"/>
      <c r="J18" s="168"/>
      <c r="K18" s="168"/>
      <c r="L18" s="168"/>
      <c r="M18" s="168"/>
      <c r="N18" s="168"/>
      <c r="O18" s="168"/>
      <c r="P18" s="168"/>
      <c r="Q18" s="168"/>
      <c r="R18" s="168"/>
      <c r="S18" s="168"/>
      <c r="T18" s="169">
        <f t="shared" si="0"/>
        <v>0</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row>
    <row r="19" spans="2:1032" s="9" customFormat="1" ht="18.75" customHeight="1">
      <c r="B19" s="385"/>
      <c r="C19" s="162" t="s">
        <v>56</v>
      </c>
      <c r="D19" s="163" t="s">
        <v>57</v>
      </c>
      <c r="E19" s="164"/>
      <c r="F19" s="164"/>
      <c r="G19" s="164"/>
      <c r="H19" s="164"/>
      <c r="I19" s="164"/>
      <c r="J19" s="164"/>
      <c r="K19" s="164"/>
      <c r="L19" s="164"/>
      <c r="M19" s="164"/>
      <c r="N19" s="164"/>
      <c r="O19" s="164"/>
      <c r="P19" s="164"/>
      <c r="Q19" s="164"/>
      <c r="R19" s="164"/>
      <c r="S19" s="164"/>
      <c r="T19" s="165">
        <f t="shared" si="0"/>
        <v>0</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row>
    <row r="20" spans="2:1032" s="9" customFormat="1" ht="18.75" customHeight="1">
      <c r="B20" s="385"/>
      <c r="C20" s="166" t="s">
        <v>55</v>
      </c>
      <c r="D20" s="167"/>
      <c r="E20" s="168"/>
      <c r="F20" s="168"/>
      <c r="G20" s="168"/>
      <c r="H20" s="168"/>
      <c r="I20" s="168"/>
      <c r="J20" s="168"/>
      <c r="K20" s="168"/>
      <c r="L20" s="168"/>
      <c r="M20" s="168"/>
      <c r="N20" s="168"/>
      <c r="O20" s="168"/>
      <c r="P20" s="168"/>
      <c r="Q20" s="168"/>
      <c r="R20" s="168"/>
      <c r="S20" s="168"/>
      <c r="T20" s="169">
        <f t="shared" si="0"/>
        <v>0</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row>
    <row r="21" spans="2:1032" s="9" customFormat="1" ht="18.75" customHeight="1">
      <c r="B21" s="385"/>
      <c r="C21" s="162" t="s">
        <v>56</v>
      </c>
      <c r="D21" s="163" t="s">
        <v>57</v>
      </c>
      <c r="E21" s="164"/>
      <c r="F21" s="164"/>
      <c r="G21" s="164"/>
      <c r="H21" s="164"/>
      <c r="I21" s="164"/>
      <c r="J21" s="164"/>
      <c r="K21" s="164"/>
      <c r="L21" s="164"/>
      <c r="M21" s="164"/>
      <c r="N21" s="164"/>
      <c r="O21" s="164"/>
      <c r="P21" s="164"/>
      <c r="Q21" s="164"/>
      <c r="R21" s="164"/>
      <c r="S21" s="164"/>
      <c r="T21" s="165">
        <f t="shared" si="0"/>
        <v>0</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row>
    <row r="22" spans="2:1032" s="9" customFormat="1" ht="18.75" customHeight="1">
      <c r="B22" s="385"/>
      <c r="C22" s="166" t="s">
        <v>55</v>
      </c>
      <c r="D22" s="167"/>
      <c r="E22" s="168"/>
      <c r="F22" s="168"/>
      <c r="G22" s="168"/>
      <c r="H22" s="168"/>
      <c r="I22" s="168"/>
      <c r="J22" s="168"/>
      <c r="K22" s="168"/>
      <c r="L22" s="168"/>
      <c r="M22" s="168"/>
      <c r="N22" s="168"/>
      <c r="O22" s="168"/>
      <c r="P22" s="168"/>
      <c r="Q22" s="168"/>
      <c r="R22" s="168"/>
      <c r="S22" s="168"/>
      <c r="T22" s="169">
        <f t="shared" si="0"/>
        <v>0</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row>
    <row r="23" spans="2:1032" s="9" customFormat="1" ht="18.75" customHeight="1">
      <c r="B23" s="385"/>
      <c r="C23" s="162" t="s">
        <v>56</v>
      </c>
      <c r="D23" s="163" t="s">
        <v>57</v>
      </c>
      <c r="E23" s="164"/>
      <c r="F23" s="164"/>
      <c r="G23" s="164"/>
      <c r="H23" s="164"/>
      <c r="I23" s="164"/>
      <c r="J23" s="164"/>
      <c r="K23" s="164"/>
      <c r="L23" s="164"/>
      <c r="M23" s="164"/>
      <c r="N23" s="164"/>
      <c r="O23" s="164"/>
      <c r="P23" s="164"/>
      <c r="Q23" s="164"/>
      <c r="R23" s="164"/>
      <c r="S23" s="164"/>
      <c r="T23" s="165">
        <f t="shared" si="0"/>
        <v>0</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row>
    <row r="24" spans="2:1032" s="9" customFormat="1" ht="18.75" customHeight="1">
      <c r="B24" s="385"/>
      <c r="C24" s="166" t="s">
        <v>55</v>
      </c>
      <c r="D24" s="167"/>
      <c r="E24" s="168"/>
      <c r="F24" s="168"/>
      <c r="G24" s="168"/>
      <c r="H24" s="168"/>
      <c r="I24" s="168"/>
      <c r="J24" s="168"/>
      <c r="K24" s="168"/>
      <c r="L24" s="168"/>
      <c r="M24" s="168"/>
      <c r="N24" s="168"/>
      <c r="O24" s="168"/>
      <c r="P24" s="168"/>
      <c r="Q24" s="168"/>
      <c r="R24" s="168"/>
      <c r="S24" s="168"/>
      <c r="T24" s="169">
        <f t="shared" si="0"/>
        <v>0</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row>
    <row r="25" spans="2:1032" s="9" customFormat="1" ht="18.75" customHeight="1">
      <c r="B25" s="385"/>
      <c r="C25" s="162" t="s">
        <v>56</v>
      </c>
      <c r="D25" s="163" t="s">
        <v>57</v>
      </c>
      <c r="E25" s="164"/>
      <c r="F25" s="164"/>
      <c r="G25" s="164"/>
      <c r="H25" s="164"/>
      <c r="I25" s="164"/>
      <c r="J25" s="164"/>
      <c r="K25" s="164"/>
      <c r="L25" s="164"/>
      <c r="M25" s="164"/>
      <c r="N25" s="164"/>
      <c r="O25" s="164"/>
      <c r="P25" s="164"/>
      <c r="Q25" s="164"/>
      <c r="R25" s="164"/>
      <c r="S25" s="164"/>
      <c r="T25" s="165">
        <f t="shared" si="0"/>
        <v>0</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row>
    <row r="26" spans="2:1032" s="9" customFormat="1" ht="18.75" customHeight="1">
      <c r="B26" s="385"/>
      <c r="C26" s="166" t="s">
        <v>55</v>
      </c>
      <c r="D26" s="167"/>
      <c r="E26" s="168"/>
      <c r="F26" s="168"/>
      <c r="G26" s="168"/>
      <c r="H26" s="168"/>
      <c r="I26" s="168"/>
      <c r="J26" s="168"/>
      <c r="K26" s="168"/>
      <c r="L26" s="168"/>
      <c r="M26" s="168"/>
      <c r="N26" s="168"/>
      <c r="O26" s="168"/>
      <c r="P26" s="168"/>
      <c r="Q26" s="168"/>
      <c r="R26" s="168"/>
      <c r="S26" s="168"/>
      <c r="T26" s="169">
        <f t="shared" si="0"/>
        <v>0</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row>
    <row r="27" spans="2:1032" s="9" customFormat="1" ht="18.75" customHeight="1">
      <c r="B27" s="385"/>
      <c r="C27" s="162" t="s">
        <v>56</v>
      </c>
      <c r="D27" s="163" t="s">
        <v>57</v>
      </c>
      <c r="E27" s="164"/>
      <c r="F27" s="164"/>
      <c r="G27" s="164"/>
      <c r="H27" s="164"/>
      <c r="I27" s="164"/>
      <c r="J27" s="164"/>
      <c r="K27" s="164"/>
      <c r="L27" s="164"/>
      <c r="M27" s="164"/>
      <c r="N27" s="164"/>
      <c r="O27" s="164"/>
      <c r="P27" s="164"/>
      <c r="Q27" s="164"/>
      <c r="R27" s="164"/>
      <c r="S27" s="164"/>
      <c r="T27" s="165">
        <f t="shared" si="0"/>
        <v>0</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row>
    <row r="28" spans="2:1032" s="9" customFormat="1" ht="18.75" customHeight="1">
      <c r="B28" s="385"/>
      <c r="C28" s="166" t="s">
        <v>55</v>
      </c>
      <c r="D28" s="167"/>
      <c r="E28" s="168"/>
      <c r="F28" s="168"/>
      <c r="G28" s="168"/>
      <c r="H28" s="168"/>
      <c r="I28" s="168"/>
      <c r="J28" s="168"/>
      <c r="K28" s="168"/>
      <c r="L28" s="168"/>
      <c r="M28" s="168"/>
      <c r="N28" s="168"/>
      <c r="O28" s="168"/>
      <c r="P28" s="168"/>
      <c r="Q28" s="168"/>
      <c r="R28" s="168"/>
      <c r="S28" s="168"/>
      <c r="T28" s="169">
        <f t="shared" si="0"/>
        <v>0</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row>
    <row r="29" spans="2:1032" s="9" customFormat="1" ht="18.75" customHeight="1">
      <c r="B29" s="385"/>
      <c r="C29" s="162" t="s">
        <v>56</v>
      </c>
      <c r="D29" s="163" t="s">
        <v>57</v>
      </c>
      <c r="E29" s="164"/>
      <c r="F29" s="164"/>
      <c r="G29" s="164"/>
      <c r="H29" s="164"/>
      <c r="I29" s="164"/>
      <c r="J29" s="164"/>
      <c r="K29" s="164"/>
      <c r="L29" s="164"/>
      <c r="M29" s="164"/>
      <c r="N29" s="164"/>
      <c r="O29" s="164"/>
      <c r="P29" s="164"/>
      <c r="Q29" s="164"/>
      <c r="R29" s="164"/>
      <c r="S29" s="164"/>
      <c r="T29" s="165">
        <f t="shared" si="0"/>
        <v>0</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row>
    <row r="30" spans="2:1032" s="9" customFormat="1" ht="18.75" customHeight="1">
      <c r="B30" s="385"/>
      <c r="C30" s="166" t="s">
        <v>55</v>
      </c>
      <c r="D30" s="167"/>
      <c r="E30" s="168"/>
      <c r="F30" s="168"/>
      <c r="G30" s="168"/>
      <c r="H30" s="168"/>
      <c r="I30" s="168"/>
      <c r="J30" s="168"/>
      <c r="K30" s="168"/>
      <c r="L30" s="168"/>
      <c r="M30" s="168"/>
      <c r="N30" s="168"/>
      <c r="O30" s="168"/>
      <c r="P30" s="168"/>
      <c r="Q30" s="168"/>
      <c r="R30" s="168"/>
      <c r="S30" s="168"/>
      <c r="T30" s="169">
        <f t="shared" si="0"/>
        <v>0</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row>
    <row r="31" spans="2:1032" s="9" customFormat="1" ht="18.75" customHeight="1">
      <c r="B31" s="385"/>
      <c r="C31" s="162" t="s">
        <v>56</v>
      </c>
      <c r="D31" s="163" t="s">
        <v>57</v>
      </c>
      <c r="E31" s="164"/>
      <c r="F31" s="164"/>
      <c r="G31" s="164"/>
      <c r="H31" s="164"/>
      <c r="I31" s="164"/>
      <c r="J31" s="164"/>
      <c r="K31" s="164"/>
      <c r="L31" s="164"/>
      <c r="M31" s="164"/>
      <c r="N31" s="164"/>
      <c r="O31" s="164"/>
      <c r="P31" s="164"/>
      <c r="Q31" s="164"/>
      <c r="R31" s="164"/>
      <c r="S31" s="164"/>
      <c r="T31" s="165">
        <f t="shared" si="0"/>
        <v>0</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row>
    <row r="32" spans="2:1032" s="9" customFormat="1" ht="18.75" customHeight="1">
      <c r="B32" s="385"/>
      <c r="C32" s="166" t="s">
        <v>55</v>
      </c>
      <c r="D32" s="167"/>
      <c r="E32" s="168"/>
      <c r="F32" s="168"/>
      <c r="G32" s="168"/>
      <c r="H32" s="168"/>
      <c r="I32" s="168"/>
      <c r="J32" s="168"/>
      <c r="K32" s="168"/>
      <c r="L32" s="168"/>
      <c r="M32" s="168"/>
      <c r="N32" s="168"/>
      <c r="O32" s="168"/>
      <c r="P32" s="168"/>
      <c r="Q32" s="168"/>
      <c r="R32" s="168"/>
      <c r="S32" s="168"/>
      <c r="T32" s="169">
        <f t="shared" si="0"/>
        <v>0</v>
      </c>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row>
    <row r="33" spans="2:1032" s="9" customFormat="1" ht="18.75" customHeight="1">
      <c r="B33" s="385"/>
      <c r="C33" s="162" t="s">
        <v>56</v>
      </c>
      <c r="D33" s="163" t="s">
        <v>57</v>
      </c>
      <c r="E33" s="164"/>
      <c r="F33" s="164"/>
      <c r="G33" s="164"/>
      <c r="H33" s="164"/>
      <c r="I33" s="164"/>
      <c r="J33" s="164"/>
      <c r="K33" s="164"/>
      <c r="L33" s="164"/>
      <c r="M33" s="164"/>
      <c r="N33" s="164"/>
      <c r="O33" s="164"/>
      <c r="P33" s="164"/>
      <c r="Q33" s="164"/>
      <c r="R33" s="164"/>
      <c r="S33" s="164"/>
      <c r="T33" s="165">
        <f t="shared" si="0"/>
        <v>0</v>
      </c>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row>
    <row r="34" spans="2:1032" s="9" customFormat="1" ht="18.75" customHeight="1">
      <c r="B34" s="385"/>
      <c r="C34" s="166" t="s">
        <v>55</v>
      </c>
      <c r="D34" s="167"/>
      <c r="E34" s="168"/>
      <c r="F34" s="168"/>
      <c r="G34" s="168"/>
      <c r="H34" s="168"/>
      <c r="I34" s="168"/>
      <c r="J34" s="168"/>
      <c r="K34" s="168"/>
      <c r="L34" s="168"/>
      <c r="M34" s="168"/>
      <c r="N34" s="168"/>
      <c r="O34" s="168"/>
      <c r="P34" s="168"/>
      <c r="Q34" s="168"/>
      <c r="R34" s="168"/>
      <c r="S34" s="168"/>
      <c r="T34" s="169">
        <f t="shared" si="0"/>
        <v>0</v>
      </c>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row>
    <row r="35" spans="2:1032" s="9" customFormat="1" ht="18.75" customHeight="1">
      <c r="B35" s="385"/>
      <c r="C35" s="162" t="s">
        <v>56</v>
      </c>
      <c r="D35" s="163" t="s">
        <v>57</v>
      </c>
      <c r="E35" s="164"/>
      <c r="F35" s="164"/>
      <c r="G35" s="164"/>
      <c r="H35" s="164"/>
      <c r="I35" s="164"/>
      <c r="J35" s="164"/>
      <c r="K35" s="164"/>
      <c r="L35" s="164"/>
      <c r="M35" s="164"/>
      <c r="N35" s="164"/>
      <c r="O35" s="164"/>
      <c r="P35" s="164"/>
      <c r="Q35" s="164"/>
      <c r="R35" s="164"/>
      <c r="S35" s="164"/>
      <c r="T35" s="165">
        <f t="shared" si="0"/>
        <v>0</v>
      </c>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row>
    <row r="36" spans="2:1032" s="9" customFormat="1" ht="18.75" customHeight="1">
      <c r="B36" s="383"/>
      <c r="C36" s="166" t="s">
        <v>55</v>
      </c>
      <c r="D36" s="167"/>
      <c r="E36" s="168"/>
      <c r="F36" s="168"/>
      <c r="G36" s="168"/>
      <c r="H36" s="168"/>
      <c r="I36" s="168"/>
      <c r="J36" s="168"/>
      <c r="K36" s="168"/>
      <c r="L36" s="168"/>
      <c r="M36" s="168"/>
      <c r="N36" s="168"/>
      <c r="O36" s="168"/>
      <c r="P36" s="168"/>
      <c r="Q36" s="168"/>
      <c r="R36" s="168"/>
      <c r="S36" s="168"/>
      <c r="T36" s="169">
        <f t="shared" si="0"/>
        <v>0</v>
      </c>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row>
    <row r="37" spans="2:1032" s="9" customFormat="1" ht="18.75" customHeight="1" thickBot="1">
      <c r="B37" s="383"/>
      <c r="C37" s="170" t="s">
        <v>56</v>
      </c>
      <c r="D37" s="171" t="s">
        <v>57</v>
      </c>
      <c r="E37" s="172"/>
      <c r="F37" s="172"/>
      <c r="G37" s="172"/>
      <c r="H37" s="172"/>
      <c r="I37" s="172"/>
      <c r="J37" s="172"/>
      <c r="K37" s="172"/>
      <c r="L37" s="172"/>
      <c r="M37" s="172"/>
      <c r="N37" s="172"/>
      <c r="O37" s="172"/>
      <c r="P37" s="172"/>
      <c r="Q37" s="172"/>
      <c r="R37" s="172"/>
      <c r="S37" s="172"/>
      <c r="T37" s="173">
        <f t="shared" si="0"/>
        <v>0</v>
      </c>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row>
    <row r="38" spans="2:1032" s="9" customFormat="1" ht="18.75" customHeight="1">
      <c r="B38" s="384" t="s">
        <v>44</v>
      </c>
      <c r="C38" s="384"/>
      <c r="D38" s="174" t="s">
        <v>57</v>
      </c>
      <c r="E38" s="175">
        <f t="shared" ref="E38:I38" si="1">E7+E9+E11+E13+E15+E17+E19+E21+E23+E25+E27+E29+E31+E33+E35+E37</f>
        <v>0</v>
      </c>
      <c r="F38" s="175">
        <f t="shared" si="1"/>
        <v>0</v>
      </c>
      <c r="G38" s="175">
        <f t="shared" si="1"/>
        <v>0</v>
      </c>
      <c r="H38" s="175">
        <f t="shared" si="1"/>
        <v>0</v>
      </c>
      <c r="I38" s="175">
        <f t="shared" si="1"/>
        <v>0</v>
      </c>
      <c r="J38" s="175">
        <f>J7+J9+J11+J13+J15+J17+J19+J21+J23+J25+J27+J29+J31+J33+J35+J37</f>
        <v>0</v>
      </c>
      <c r="K38" s="175">
        <f t="shared" ref="K38:R38" si="2">K7+K9+K11+K13+K15+K17+K19+K21+K23+K25+K27+K29+K31+K33+K35+K37</f>
        <v>0</v>
      </c>
      <c r="L38" s="175">
        <f t="shared" si="2"/>
        <v>0</v>
      </c>
      <c r="M38" s="175">
        <f t="shared" si="2"/>
        <v>0</v>
      </c>
      <c r="N38" s="175">
        <f t="shared" si="2"/>
        <v>0</v>
      </c>
      <c r="O38" s="175">
        <f t="shared" si="2"/>
        <v>0</v>
      </c>
      <c r="P38" s="175">
        <f t="shared" si="2"/>
        <v>0</v>
      </c>
      <c r="Q38" s="175">
        <f t="shared" si="2"/>
        <v>0</v>
      </c>
      <c r="R38" s="175">
        <f t="shared" si="2"/>
        <v>0</v>
      </c>
      <c r="S38" s="175">
        <f>S7+S9+S11+S13+S15+S17+S19+S21+S23+S25+S27+S29+S31+S33+S35+S37</f>
        <v>0</v>
      </c>
      <c r="T38" s="176">
        <f>SUM(E38:S38)</f>
        <v>0</v>
      </c>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row>
    <row r="39" spans="2:1032" s="26" customFormat="1" ht="15" customHeight="1">
      <c r="B39" s="90" t="s">
        <v>58</v>
      </c>
      <c r="C39" s="177"/>
      <c r="D39" s="177"/>
    </row>
    <row r="40" spans="2:1032" s="26" customFormat="1" ht="15" customHeight="1">
      <c r="B40" s="90" t="s">
        <v>58</v>
      </c>
      <c r="C40" s="177"/>
      <c r="D40" s="177"/>
    </row>
    <row r="41" spans="2:1032" s="9" customFormat="1" ht="15" customHeight="1">
      <c r="B41" s="261" t="s">
        <v>59</v>
      </c>
      <c r="C41" s="177"/>
      <c r="D41" s="177"/>
      <c r="T41" s="1"/>
    </row>
    <row r="42" spans="2:1032" s="9" customFormat="1" ht="15" customHeight="1">
      <c r="B42" s="261" t="s">
        <v>187</v>
      </c>
      <c r="C42" s="18"/>
      <c r="D42" s="18"/>
      <c r="Q42" s="365" t="s">
        <v>113</v>
      </c>
      <c r="R42" s="365"/>
      <c r="S42" s="366"/>
      <c r="T42" s="298"/>
    </row>
    <row r="43" spans="2:1032" s="9" customFormat="1" ht="15" customHeight="1">
      <c r="B43" s="90" t="s">
        <v>188</v>
      </c>
      <c r="C43" s="18"/>
      <c r="D43" s="18"/>
    </row>
    <row r="44" spans="2:1032" s="9" customFormat="1" ht="20.25" customHeight="1">
      <c r="B44" s="18"/>
      <c r="C44" s="18"/>
      <c r="D44" s="18"/>
    </row>
    <row r="45" spans="2:1032" s="9" customFormat="1" ht="20.25" customHeight="1">
      <c r="B45" s="18"/>
      <c r="C45" s="18"/>
      <c r="D45" s="18"/>
    </row>
    <row r="46" spans="2:1032" s="9" customFormat="1" ht="20.25" customHeight="1">
      <c r="B46" s="18"/>
      <c r="C46" s="18"/>
      <c r="D46" s="18"/>
    </row>
    <row r="47" spans="2:1032" s="9" customFormat="1" ht="20.25" customHeight="1">
      <c r="B47" s="18"/>
      <c r="C47" s="18"/>
      <c r="D47" s="18"/>
    </row>
    <row r="1048575" spans="5:1033" s="18" customFormat="1" ht="30" customHeight="1">
      <c r="E1048575" s="9"/>
      <c r="F1048575" s="9"/>
      <c r="G1048575" s="9"/>
      <c r="H1048575" s="9"/>
      <c r="I1048575" s="9"/>
      <c r="J1048575" s="9"/>
      <c r="K1048575" s="9"/>
      <c r="L1048575" s="9"/>
      <c r="M1048575" s="9"/>
      <c r="N1048575" s="9"/>
      <c r="O1048575" s="9"/>
      <c r="P1048575" s="9"/>
      <c r="Q1048575" s="9"/>
      <c r="R1048575" s="9"/>
      <c r="S1048575" s="9"/>
      <c r="T1048575" s="9"/>
      <c r="U1048575" s="9"/>
      <c r="V1048575" s="9"/>
      <c r="W1048575" s="9"/>
      <c r="X1048575" s="9"/>
      <c r="Y1048575" s="9"/>
      <c r="Z1048575" s="9"/>
      <c r="AA1048575" s="9"/>
      <c r="AB1048575" s="9"/>
      <c r="AC1048575" s="9"/>
      <c r="AD1048575" s="9"/>
      <c r="AE1048575" s="9"/>
      <c r="AF1048575" s="9"/>
      <c r="AG1048575" s="9"/>
      <c r="AH1048575" s="9"/>
      <c r="AI1048575" s="9"/>
      <c r="AJ1048575" s="9"/>
      <c r="AK1048575" s="9"/>
      <c r="AL1048575" s="9"/>
      <c r="AM1048575" s="9"/>
      <c r="AN1048575" s="9"/>
      <c r="AO1048575" s="9"/>
      <c r="AP1048575" s="9"/>
      <c r="AQ1048575" s="9"/>
      <c r="AR1048575" s="9"/>
      <c r="AS1048575" s="9"/>
      <c r="AT1048575" s="9"/>
      <c r="AU1048575" s="9"/>
      <c r="AV1048575" s="9"/>
      <c r="AW1048575" s="9"/>
      <c r="AX1048575" s="9"/>
      <c r="AY1048575" s="9"/>
      <c r="AZ1048575" s="9"/>
      <c r="BA1048575" s="9"/>
      <c r="BB1048575" s="9"/>
      <c r="BC1048575" s="9"/>
      <c r="BD1048575" s="9"/>
      <c r="BE1048575" s="9"/>
      <c r="BF1048575" s="9"/>
      <c r="BG1048575" s="9"/>
      <c r="BH1048575" s="9"/>
      <c r="BI1048575" s="9"/>
      <c r="BJ1048575" s="9"/>
      <c r="BK1048575" s="9"/>
      <c r="BL1048575" s="9"/>
      <c r="BM1048575" s="9"/>
      <c r="BN1048575" s="9"/>
      <c r="BO1048575" s="9"/>
      <c r="BP1048575" s="9"/>
      <c r="BQ1048575" s="9"/>
      <c r="BR1048575" s="9"/>
      <c r="BS1048575" s="9"/>
      <c r="BT1048575" s="9"/>
      <c r="BU1048575" s="9"/>
      <c r="BV1048575" s="9"/>
      <c r="BW1048575" s="9"/>
      <c r="BX1048575" s="9"/>
      <c r="BY1048575" s="9"/>
      <c r="BZ1048575" s="9"/>
      <c r="CA1048575" s="9"/>
      <c r="CB1048575" s="9"/>
      <c r="CC1048575" s="9"/>
      <c r="CD1048575" s="9"/>
      <c r="CE1048575" s="9"/>
      <c r="CF1048575" s="9"/>
      <c r="CG1048575" s="9"/>
      <c r="CH1048575" s="9"/>
      <c r="CI1048575" s="9"/>
      <c r="CJ1048575" s="9"/>
      <c r="CK1048575" s="9"/>
      <c r="CL1048575" s="9"/>
      <c r="CM1048575" s="9"/>
      <c r="CN1048575" s="9"/>
      <c r="CO1048575" s="9"/>
      <c r="CP1048575" s="9"/>
      <c r="CQ1048575" s="9"/>
      <c r="CR1048575" s="9"/>
      <c r="CS1048575" s="9"/>
      <c r="CT1048575" s="9"/>
      <c r="CU1048575" s="9"/>
      <c r="CV1048575" s="9"/>
      <c r="CW1048575" s="9"/>
      <c r="CX1048575" s="9"/>
      <c r="CY1048575" s="9"/>
      <c r="CZ1048575" s="9"/>
      <c r="DA1048575" s="9"/>
      <c r="DB1048575" s="9"/>
      <c r="DC1048575" s="9"/>
      <c r="DD1048575" s="9"/>
      <c r="DE1048575" s="9"/>
      <c r="DF1048575" s="9"/>
      <c r="DG1048575" s="9"/>
      <c r="DH1048575" s="9"/>
      <c r="DI1048575" s="9"/>
      <c r="DJ1048575" s="9"/>
      <c r="DK1048575" s="9"/>
      <c r="DL1048575" s="9"/>
      <c r="DM1048575" s="9"/>
      <c r="DN1048575" s="9"/>
      <c r="DO1048575" s="9"/>
      <c r="DP1048575" s="9"/>
      <c r="DQ1048575" s="9"/>
      <c r="DR1048575" s="9"/>
      <c r="DS1048575" s="9"/>
      <c r="DT1048575" s="9"/>
      <c r="DU1048575" s="9"/>
      <c r="DV1048575" s="9"/>
      <c r="DW1048575" s="9"/>
      <c r="DX1048575" s="9"/>
      <c r="DY1048575" s="9"/>
      <c r="DZ1048575" s="9"/>
      <c r="EA1048575" s="9"/>
      <c r="EB1048575" s="9"/>
      <c r="EC1048575" s="9"/>
      <c r="ED1048575" s="9"/>
      <c r="EE1048575" s="9"/>
      <c r="EF1048575" s="9"/>
      <c r="EG1048575" s="9"/>
      <c r="EH1048575" s="9"/>
      <c r="EI1048575" s="9"/>
      <c r="EJ1048575" s="9"/>
      <c r="EK1048575" s="9"/>
      <c r="EL1048575" s="9"/>
      <c r="EM1048575" s="9"/>
      <c r="EN1048575" s="9"/>
      <c r="EO1048575" s="9"/>
      <c r="EP1048575" s="9"/>
      <c r="EQ1048575" s="9"/>
      <c r="ER1048575" s="9"/>
      <c r="ES1048575" s="9"/>
      <c r="ET1048575" s="9"/>
      <c r="EU1048575" s="9"/>
      <c r="EV1048575" s="9"/>
      <c r="EW1048575" s="9"/>
      <c r="EX1048575" s="9"/>
      <c r="EY1048575" s="9"/>
      <c r="EZ1048575" s="9"/>
      <c r="FA1048575" s="9"/>
      <c r="FB1048575" s="9"/>
      <c r="FC1048575" s="9"/>
      <c r="FD1048575" s="9"/>
      <c r="FE1048575" s="9"/>
      <c r="FF1048575" s="9"/>
      <c r="FG1048575" s="9"/>
      <c r="FH1048575" s="9"/>
      <c r="FI1048575" s="9"/>
      <c r="FJ1048575" s="9"/>
      <c r="FK1048575" s="9"/>
      <c r="FL1048575" s="9"/>
      <c r="FM1048575" s="9"/>
      <c r="FN1048575" s="9"/>
      <c r="FO1048575" s="9"/>
      <c r="FP1048575" s="9"/>
      <c r="FQ1048575" s="9"/>
      <c r="FR1048575" s="9"/>
      <c r="FS1048575" s="9"/>
      <c r="FT1048575" s="9"/>
      <c r="FU1048575" s="9"/>
      <c r="FV1048575" s="9"/>
      <c r="FW1048575" s="9"/>
      <c r="FX1048575" s="9"/>
      <c r="FY1048575" s="9"/>
      <c r="FZ1048575" s="9"/>
      <c r="GA1048575" s="9"/>
      <c r="GB1048575" s="9"/>
      <c r="GC1048575" s="9"/>
      <c r="GD1048575" s="9"/>
      <c r="GE1048575" s="9"/>
      <c r="GF1048575" s="9"/>
      <c r="GG1048575" s="9"/>
      <c r="GH1048575" s="9"/>
      <c r="GI1048575" s="9"/>
      <c r="GJ1048575" s="9"/>
      <c r="GK1048575" s="9"/>
      <c r="GL1048575" s="9"/>
      <c r="GM1048575" s="9"/>
      <c r="GN1048575" s="9"/>
      <c r="GO1048575" s="9"/>
      <c r="GP1048575" s="9"/>
      <c r="GQ1048575" s="9"/>
      <c r="GR1048575" s="9"/>
      <c r="GS1048575" s="9"/>
      <c r="GT1048575" s="9"/>
      <c r="GU1048575" s="9"/>
      <c r="GV1048575" s="9"/>
      <c r="GW1048575" s="9"/>
      <c r="GX1048575" s="9"/>
      <c r="GY1048575" s="9"/>
      <c r="GZ1048575" s="9"/>
      <c r="HA1048575" s="9"/>
      <c r="HB1048575" s="9"/>
      <c r="HC1048575" s="9"/>
      <c r="HD1048575" s="9"/>
      <c r="HE1048575" s="9"/>
      <c r="HF1048575" s="9"/>
      <c r="HG1048575" s="9"/>
      <c r="HH1048575" s="9"/>
      <c r="HI1048575" s="9"/>
      <c r="HJ1048575" s="9"/>
      <c r="HK1048575" s="9"/>
      <c r="HL1048575" s="9"/>
      <c r="HM1048575" s="9"/>
      <c r="HN1048575" s="9"/>
      <c r="HO1048575" s="9"/>
      <c r="HP1048575" s="9"/>
      <c r="HQ1048575" s="9"/>
      <c r="HR1048575" s="9"/>
      <c r="HS1048575" s="9"/>
      <c r="HT1048575" s="9"/>
      <c r="HU1048575" s="9"/>
      <c r="HV1048575" s="9"/>
      <c r="HW1048575" s="9"/>
      <c r="HX1048575" s="9"/>
      <c r="HY1048575" s="9"/>
      <c r="HZ1048575" s="9"/>
      <c r="IA1048575" s="9"/>
      <c r="IB1048575" s="9"/>
      <c r="IC1048575" s="9"/>
      <c r="ID1048575" s="9"/>
      <c r="IE1048575" s="9"/>
      <c r="IF1048575" s="9"/>
      <c r="IG1048575" s="9"/>
      <c r="IH1048575" s="9"/>
      <c r="II1048575" s="9"/>
      <c r="IJ1048575" s="9"/>
      <c r="IK1048575" s="9"/>
      <c r="IL1048575" s="9"/>
      <c r="IM1048575" s="9"/>
      <c r="IN1048575" s="9"/>
      <c r="IO1048575" s="9"/>
      <c r="IP1048575" s="9"/>
      <c r="IQ1048575" s="9"/>
      <c r="IR1048575" s="9"/>
      <c r="IS1048575" s="9"/>
      <c r="IT1048575" s="9"/>
      <c r="IU1048575" s="9"/>
      <c r="IV1048575" s="9"/>
      <c r="IW1048575" s="9"/>
      <c r="IX1048575" s="9"/>
      <c r="IY1048575" s="9"/>
      <c r="IZ1048575" s="9"/>
      <c r="JA1048575" s="9"/>
      <c r="JB1048575" s="9"/>
      <c r="JC1048575" s="9"/>
      <c r="JD1048575" s="9"/>
      <c r="JE1048575" s="9"/>
      <c r="JF1048575" s="9"/>
      <c r="JG1048575" s="9"/>
      <c r="JH1048575" s="9"/>
      <c r="JI1048575" s="9"/>
      <c r="JJ1048575" s="9"/>
      <c r="JK1048575" s="9"/>
      <c r="JL1048575" s="9"/>
      <c r="JM1048575" s="9"/>
      <c r="JN1048575" s="9"/>
      <c r="JO1048575" s="9"/>
      <c r="JP1048575" s="9"/>
      <c r="JQ1048575" s="9"/>
      <c r="JR1048575" s="9"/>
      <c r="JS1048575" s="9"/>
      <c r="JT1048575" s="9"/>
      <c r="JU1048575" s="9"/>
      <c r="JV1048575" s="9"/>
      <c r="JW1048575" s="9"/>
      <c r="JX1048575" s="9"/>
      <c r="JY1048575" s="9"/>
      <c r="JZ1048575" s="9"/>
      <c r="KA1048575" s="9"/>
      <c r="KB1048575" s="9"/>
      <c r="KC1048575" s="9"/>
      <c r="KD1048575" s="9"/>
      <c r="KE1048575" s="9"/>
      <c r="KF1048575" s="9"/>
      <c r="KG1048575" s="9"/>
      <c r="KH1048575" s="9"/>
      <c r="KI1048575" s="9"/>
      <c r="KJ1048575" s="9"/>
      <c r="KK1048575" s="9"/>
      <c r="KL1048575" s="9"/>
      <c r="KM1048575" s="9"/>
      <c r="KN1048575" s="9"/>
      <c r="KO1048575" s="9"/>
      <c r="KP1048575" s="9"/>
      <c r="KQ1048575" s="9"/>
      <c r="KR1048575" s="9"/>
      <c r="KS1048575" s="9"/>
      <c r="KT1048575" s="9"/>
      <c r="KU1048575" s="9"/>
      <c r="KV1048575" s="9"/>
      <c r="KW1048575" s="9"/>
      <c r="KX1048575" s="9"/>
      <c r="KY1048575" s="9"/>
      <c r="KZ1048575" s="9"/>
      <c r="LA1048575" s="9"/>
      <c r="LB1048575" s="9"/>
      <c r="LC1048575" s="9"/>
      <c r="LD1048575" s="9"/>
      <c r="LE1048575" s="9"/>
      <c r="LF1048575" s="9"/>
      <c r="LG1048575" s="9"/>
      <c r="LH1048575" s="9"/>
      <c r="LI1048575" s="9"/>
      <c r="LJ1048575" s="9"/>
      <c r="LK1048575" s="9"/>
      <c r="LL1048575" s="9"/>
      <c r="LM1048575" s="9"/>
      <c r="LN1048575" s="9"/>
      <c r="LO1048575" s="9"/>
      <c r="LP1048575" s="9"/>
      <c r="LQ1048575" s="9"/>
      <c r="LR1048575" s="9"/>
      <c r="LS1048575" s="9"/>
      <c r="LT1048575" s="9"/>
      <c r="LU1048575" s="9"/>
      <c r="LV1048575" s="9"/>
      <c r="LW1048575" s="9"/>
      <c r="LX1048575" s="9"/>
      <c r="LY1048575" s="9"/>
      <c r="LZ1048575" s="9"/>
      <c r="MA1048575" s="9"/>
      <c r="MB1048575" s="9"/>
      <c r="MC1048575" s="9"/>
      <c r="MD1048575" s="9"/>
      <c r="ME1048575" s="9"/>
      <c r="MF1048575" s="9"/>
      <c r="MG1048575" s="9"/>
      <c r="MH1048575" s="9"/>
      <c r="MI1048575" s="9"/>
      <c r="MJ1048575" s="9"/>
      <c r="MK1048575" s="9"/>
      <c r="ML1048575" s="9"/>
      <c r="MM1048575" s="9"/>
      <c r="MN1048575" s="9"/>
      <c r="MO1048575" s="9"/>
      <c r="MP1048575" s="9"/>
      <c r="MQ1048575" s="9"/>
      <c r="MR1048575" s="9"/>
      <c r="MS1048575" s="9"/>
      <c r="MT1048575" s="9"/>
      <c r="MU1048575" s="9"/>
      <c r="MV1048575" s="9"/>
      <c r="MW1048575" s="9"/>
      <c r="MX1048575" s="9"/>
      <c r="MY1048575" s="9"/>
      <c r="MZ1048575" s="9"/>
      <c r="NA1048575" s="9"/>
      <c r="NB1048575" s="9"/>
      <c r="NC1048575" s="9"/>
      <c r="ND1048575" s="9"/>
      <c r="NE1048575" s="9"/>
      <c r="NF1048575" s="9"/>
      <c r="NG1048575" s="9"/>
      <c r="NH1048575" s="9"/>
      <c r="NI1048575" s="9"/>
      <c r="NJ1048575" s="9"/>
      <c r="NK1048575" s="9"/>
      <c r="NL1048575" s="9"/>
      <c r="NM1048575" s="9"/>
      <c r="NN1048575" s="9"/>
      <c r="NO1048575" s="9"/>
      <c r="NP1048575" s="9"/>
      <c r="NQ1048575" s="9"/>
      <c r="NR1048575" s="9"/>
      <c r="NS1048575" s="9"/>
      <c r="NT1048575" s="9"/>
      <c r="NU1048575" s="9"/>
      <c r="NV1048575" s="9"/>
      <c r="NW1048575" s="9"/>
      <c r="NX1048575" s="9"/>
      <c r="NY1048575" s="9"/>
      <c r="NZ1048575" s="9"/>
      <c r="OA1048575" s="9"/>
      <c r="OB1048575" s="9"/>
      <c r="OC1048575" s="9"/>
      <c r="OD1048575" s="9"/>
      <c r="OE1048575" s="9"/>
      <c r="OF1048575" s="9"/>
      <c r="OG1048575" s="9"/>
      <c r="OH1048575" s="9"/>
      <c r="OI1048575" s="9"/>
      <c r="OJ1048575" s="9"/>
      <c r="OK1048575" s="9"/>
      <c r="OL1048575" s="9"/>
      <c r="OM1048575" s="9"/>
      <c r="ON1048575" s="9"/>
      <c r="OO1048575" s="9"/>
      <c r="OP1048575" s="9"/>
      <c r="OQ1048575" s="9"/>
      <c r="OR1048575" s="9"/>
      <c r="OS1048575" s="9"/>
      <c r="OT1048575" s="9"/>
      <c r="OU1048575" s="9"/>
      <c r="OV1048575" s="9"/>
      <c r="OW1048575" s="9"/>
      <c r="OX1048575" s="9"/>
      <c r="OY1048575" s="9"/>
      <c r="OZ1048575" s="9"/>
      <c r="PA1048575" s="9"/>
      <c r="PB1048575" s="9"/>
      <c r="PC1048575" s="9"/>
      <c r="PD1048575" s="9"/>
      <c r="PE1048575" s="9"/>
      <c r="PF1048575" s="9"/>
      <c r="PG1048575" s="9"/>
      <c r="PH1048575" s="9"/>
      <c r="PI1048575" s="9"/>
      <c r="PJ1048575" s="9"/>
      <c r="PK1048575" s="9"/>
      <c r="PL1048575" s="9"/>
      <c r="PM1048575" s="9"/>
      <c r="PN1048575" s="9"/>
      <c r="PO1048575" s="9"/>
      <c r="PP1048575" s="9"/>
      <c r="PQ1048575" s="9"/>
      <c r="PR1048575" s="9"/>
      <c r="PS1048575" s="9"/>
      <c r="PT1048575" s="9"/>
      <c r="PU1048575" s="9"/>
      <c r="PV1048575" s="9"/>
      <c r="PW1048575" s="9"/>
      <c r="PX1048575" s="9"/>
      <c r="PY1048575" s="9"/>
      <c r="PZ1048575" s="9"/>
      <c r="QA1048575" s="9"/>
      <c r="QB1048575" s="9"/>
      <c r="QC1048575" s="9"/>
      <c r="QD1048575" s="9"/>
      <c r="QE1048575" s="9"/>
      <c r="QF1048575" s="9"/>
      <c r="QG1048575" s="9"/>
      <c r="QH1048575" s="9"/>
      <c r="QI1048575" s="9"/>
      <c r="QJ1048575" s="9"/>
      <c r="QK1048575" s="9"/>
      <c r="QL1048575" s="9"/>
      <c r="QM1048575" s="9"/>
      <c r="QN1048575" s="9"/>
      <c r="QO1048575" s="9"/>
      <c r="QP1048575" s="9"/>
      <c r="QQ1048575" s="9"/>
      <c r="QR1048575" s="9"/>
      <c r="QS1048575" s="9"/>
      <c r="QT1048575" s="9"/>
      <c r="QU1048575" s="9"/>
      <c r="QV1048575" s="9"/>
      <c r="QW1048575" s="9"/>
      <c r="QX1048575" s="9"/>
      <c r="QY1048575" s="9"/>
      <c r="QZ1048575" s="9"/>
      <c r="RA1048575" s="9"/>
      <c r="RB1048575" s="9"/>
      <c r="RC1048575" s="9"/>
      <c r="RD1048575" s="9"/>
      <c r="RE1048575" s="9"/>
      <c r="RF1048575" s="9"/>
      <c r="RG1048575" s="9"/>
      <c r="RH1048575" s="9"/>
      <c r="RI1048575" s="9"/>
      <c r="RJ1048575" s="9"/>
      <c r="RK1048575" s="9"/>
      <c r="RL1048575" s="9"/>
      <c r="RM1048575" s="9"/>
      <c r="RN1048575" s="9"/>
      <c r="RO1048575" s="9"/>
      <c r="RP1048575" s="9"/>
      <c r="RQ1048575" s="9"/>
      <c r="RR1048575" s="9"/>
      <c r="RS1048575" s="9"/>
      <c r="RT1048575" s="9"/>
      <c r="RU1048575" s="9"/>
      <c r="RV1048575" s="9"/>
      <c r="RW1048575" s="9"/>
      <c r="RX1048575" s="9"/>
      <c r="RY1048575" s="9"/>
      <c r="RZ1048575" s="9"/>
      <c r="SA1048575" s="9"/>
      <c r="SB1048575" s="9"/>
      <c r="SC1048575" s="9"/>
      <c r="SD1048575" s="9"/>
      <c r="SE1048575" s="9"/>
      <c r="SF1048575" s="9"/>
      <c r="SG1048575" s="9"/>
      <c r="SH1048575" s="9"/>
      <c r="SI1048575" s="9"/>
      <c r="SJ1048575" s="9"/>
      <c r="SK1048575" s="9"/>
      <c r="SL1048575" s="9"/>
      <c r="SM1048575" s="9"/>
      <c r="SN1048575" s="9"/>
      <c r="SO1048575" s="9"/>
      <c r="SP1048575" s="9"/>
      <c r="SQ1048575" s="9"/>
      <c r="SR1048575" s="9"/>
      <c r="SS1048575" s="9"/>
      <c r="ST1048575" s="9"/>
      <c r="SU1048575" s="9"/>
      <c r="SV1048575" s="9"/>
      <c r="SW1048575" s="9"/>
      <c r="SX1048575" s="9"/>
      <c r="SY1048575" s="9"/>
      <c r="SZ1048575" s="9"/>
      <c r="TA1048575" s="9"/>
      <c r="TB1048575" s="9"/>
      <c r="TC1048575" s="9"/>
      <c r="TD1048575" s="9"/>
      <c r="TE1048575" s="9"/>
      <c r="TF1048575" s="9"/>
      <c r="TG1048575" s="9"/>
      <c r="TH1048575" s="9"/>
      <c r="TI1048575" s="9"/>
      <c r="TJ1048575" s="9"/>
      <c r="TK1048575" s="9"/>
      <c r="TL1048575" s="9"/>
      <c r="TM1048575" s="9"/>
      <c r="TN1048575" s="9"/>
      <c r="TO1048575" s="9"/>
      <c r="TP1048575" s="9"/>
      <c r="TQ1048575" s="9"/>
      <c r="TR1048575" s="9"/>
      <c r="TS1048575" s="9"/>
      <c r="TT1048575" s="9"/>
      <c r="TU1048575" s="9"/>
      <c r="TV1048575" s="9"/>
      <c r="TW1048575" s="9"/>
      <c r="TX1048575" s="9"/>
      <c r="TY1048575" s="9"/>
      <c r="TZ1048575" s="9"/>
      <c r="UA1048575" s="9"/>
      <c r="UB1048575" s="9"/>
      <c r="UC1048575" s="9"/>
      <c r="UD1048575" s="9"/>
      <c r="UE1048575" s="9"/>
      <c r="UF1048575" s="9"/>
      <c r="UG1048575" s="9"/>
      <c r="UH1048575" s="9"/>
      <c r="UI1048575" s="9"/>
      <c r="UJ1048575" s="9"/>
      <c r="UK1048575" s="9"/>
      <c r="UL1048575" s="9"/>
      <c r="UM1048575" s="9"/>
      <c r="UN1048575" s="9"/>
      <c r="UO1048575" s="9"/>
      <c r="UP1048575" s="9"/>
      <c r="UQ1048575" s="9"/>
      <c r="UR1048575" s="9"/>
      <c r="US1048575" s="9"/>
      <c r="UT1048575" s="9"/>
      <c r="UU1048575" s="9"/>
      <c r="UV1048575" s="9"/>
      <c r="UW1048575" s="9"/>
      <c r="UX1048575" s="9"/>
      <c r="UY1048575" s="9"/>
      <c r="UZ1048575" s="9"/>
      <c r="VA1048575" s="9"/>
      <c r="VB1048575" s="9"/>
      <c r="VC1048575" s="9"/>
      <c r="VD1048575" s="9"/>
      <c r="VE1048575" s="9"/>
      <c r="VF1048575" s="9"/>
      <c r="VG1048575" s="9"/>
      <c r="VH1048575" s="9"/>
      <c r="VI1048575" s="9"/>
      <c r="VJ1048575" s="9"/>
      <c r="VK1048575" s="9"/>
      <c r="VL1048575" s="9"/>
      <c r="VM1048575" s="9"/>
      <c r="VN1048575" s="9"/>
      <c r="VO1048575" s="9"/>
      <c r="VP1048575" s="9"/>
      <c r="VQ1048575" s="9"/>
      <c r="VR1048575" s="9"/>
      <c r="VS1048575" s="9"/>
      <c r="VT1048575" s="9"/>
      <c r="VU1048575" s="9"/>
      <c r="VV1048575" s="9"/>
      <c r="VW1048575" s="9"/>
      <c r="VX1048575" s="9"/>
      <c r="VY1048575" s="9"/>
      <c r="VZ1048575" s="9"/>
      <c r="WA1048575" s="9"/>
      <c r="WB1048575" s="9"/>
      <c r="WC1048575" s="9"/>
      <c r="WD1048575" s="9"/>
      <c r="WE1048575" s="9"/>
      <c r="WF1048575" s="9"/>
      <c r="WG1048575" s="9"/>
      <c r="WH1048575" s="9"/>
      <c r="WI1048575" s="9"/>
      <c r="WJ1048575" s="9"/>
      <c r="WK1048575" s="9"/>
      <c r="WL1048575" s="9"/>
      <c r="WM1048575" s="9"/>
      <c r="WN1048575" s="9"/>
      <c r="WO1048575" s="9"/>
      <c r="WP1048575" s="9"/>
      <c r="WQ1048575" s="9"/>
      <c r="WR1048575" s="9"/>
      <c r="WS1048575" s="9"/>
      <c r="WT1048575" s="9"/>
      <c r="WU1048575" s="9"/>
      <c r="WV1048575" s="9"/>
      <c r="WW1048575" s="9"/>
      <c r="WX1048575" s="9"/>
      <c r="WY1048575" s="9"/>
      <c r="WZ1048575" s="9"/>
      <c r="XA1048575" s="9"/>
      <c r="XB1048575" s="9"/>
      <c r="XC1048575" s="9"/>
      <c r="XD1048575" s="9"/>
      <c r="XE1048575" s="9"/>
      <c r="XF1048575" s="9"/>
      <c r="XG1048575" s="9"/>
      <c r="XH1048575" s="9"/>
      <c r="XI1048575" s="9"/>
      <c r="XJ1048575" s="9"/>
      <c r="XK1048575" s="9"/>
      <c r="XL1048575" s="9"/>
      <c r="XM1048575" s="9"/>
      <c r="XN1048575" s="9"/>
      <c r="XO1048575" s="9"/>
      <c r="XP1048575" s="9"/>
      <c r="XQ1048575" s="9"/>
      <c r="XR1048575" s="9"/>
      <c r="XS1048575" s="9"/>
      <c r="XT1048575" s="9"/>
      <c r="XU1048575" s="9"/>
      <c r="XV1048575" s="9"/>
      <c r="XW1048575" s="9"/>
      <c r="XX1048575" s="9"/>
      <c r="XY1048575" s="9"/>
      <c r="XZ1048575" s="9"/>
      <c r="YA1048575" s="9"/>
      <c r="YB1048575" s="9"/>
      <c r="YC1048575" s="9"/>
      <c r="YD1048575" s="9"/>
      <c r="YE1048575" s="9"/>
      <c r="YF1048575" s="9"/>
      <c r="YG1048575" s="9"/>
      <c r="YH1048575" s="9"/>
      <c r="YI1048575" s="9"/>
      <c r="YJ1048575" s="9"/>
      <c r="YK1048575" s="9"/>
      <c r="YL1048575" s="9"/>
      <c r="YM1048575" s="9"/>
      <c r="YN1048575" s="9"/>
      <c r="YO1048575" s="9"/>
      <c r="YP1048575" s="9"/>
      <c r="YQ1048575" s="9"/>
      <c r="YR1048575" s="9"/>
      <c r="YS1048575" s="9"/>
      <c r="YT1048575" s="9"/>
      <c r="YU1048575" s="9"/>
      <c r="YV1048575" s="9"/>
      <c r="YW1048575" s="9"/>
      <c r="YX1048575" s="9"/>
      <c r="YY1048575" s="9"/>
      <c r="YZ1048575" s="9"/>
      <c r="ZA1048575" s="9"/>
      <c r="ZB1048575" s="9"/>
      <c r="ZC1048575" s="9"/>
      <c r="ZD1048575" s="9"/>
      <c r="ZE1048575" s="9"/>
      <c r="ZF1048575" s="9"/>
      <c r="ZG1048575" s="9"/>
      <c r="ZH1048575" s="9"/>
      <c r="ZI1048575" s="9"/>
      <c r="ZJ1048575" s="9"/>
      <c r="ZK1048575" s="9"/>
      <c r="ZL1048575" s="9"/>
      <c r="ZM1048575" s="9"/>
      <c r="ZN1048575" s="9"/>
      <c r="ZO1048575" s="9"/>
      <c r="ZP1048575" s="9"/>
      <c r="ZQ1048575" s="9"/>
      <c r="ZR1048575" s="9"/>
      <c r="ZS1048575" s="9"/>
      <c r="ZT1048575" s="9"/>
      <c r="ZU1048575" s="9"/>
      <c r="ZV1048575" s="9"/>
      <c r="ZW1048575" s="9"/>
      <c r="ZX1048575" s="9"/>
      <c r="ZY1048575" s="9"/>
      <c r="ZZ1048575" s="9"/>
      <c r="AAA1048575" s="9"/>
      <c r="AAB1048575" s="9"/>
      <c r="AAC1048575" s="9"/>
      <c r="AAD1048575" s="9"/>
      <c r="AAE1048575" s="9"/>
      <c r="AAF1048575" s="9"/>
      <c r="AAG1048575" s="9"/>
      <c r="AAH1048575" s="9"/>
      <c r="AAI1048575" s="9"/>
      <c r="AAJ1048575" s="9"/>
      <c r="AAK1048575" s="9"/>
      <c r="AAL1048575" s="9"/>
      <c r="AAM1048575" s="9"/>
      <c r="AAN1048575" s="9"/>
      <c r="AAO1048575" s="9"/>
      <c r="AAP1048575" s="9"/>
      <c r="AAQ1048575" s="9"/>
      <c r="AAR1048575" s="9"/>
      <c r="AAS1048575" s="9"/>
      <c r="AAT1048575" s="9"/>
      <c r="AAU1048575" s="9"/>
      <c r="AAV1048575" s="9"/>
      <c r="AAW1048575" s="9"/>
      <c r="AAX1048575" s="9"/>
      <c r="AAY1048575" s="9"/>
      <c r="AAZ1048575" s="9"/>
      <c r="ABA1048575" s="9"/>
      <c r="ABB1048575" s="9"/>
      <c r="ABC1048575" s="9"/>
      <c r="ABD1048575" s="9"/>
      <c r="ABE1048575" s="9"/>
      <c r="ABF1048575" s="9"/>
      <c r="ABG1048575" s="9"/>
      <c r="ABH1048575" s="9"/>
      <c r="ABI1048575" s="9"/>
      <c r="ABJ1048575" s="9"/>
      <c r="ABK1048575" s="9"/>
      <c r="ABL1048575" s="9"/>
      <c r="ABM1048575" s="9"/>
      <c r="ABN1048575" s="9"/>
      <c r="ABO1048575" s="9"/>
      <c r="ABP1048575" s="9"/>
      <c r="ABQ1048575" s="9"/>
      <c r="ABR1048575" s="9"/>
      <c r="ABS1048575" s="9"/>
      <c r="ABT1048575" s="9"/>
      <c r="ABU1048575" s="9"/>
      <c r="ABV1048575" s="9"/>
      <c r="ABW1048575" s="9"/>
      <c r="ABX1048575" s="9"/>
      <c r="ABY1048575" s="9"/>
      <c r="ABZ1048575" s="9"/>
      <c r="ACA1048575" s="9"/>
      <c r="ACB1048575" s="9"/>
      <c r="ACC1048575" s="9"/>
      <c r="ACD1048575" s="9"/>
      <c r="ACE1048575" s="9"/>
      <c r="ACF1048575" s="9"/>
      <c r="ACG1048575" s="9"/>
      <c r="ACH1048575" s="9"/>
      <c r="ACI1048575" s="9"/>
      <c r="ACJ1048575" s="9"/>
      <c r="ACK1048575" s="9"/>
      <c r="ACL1048575" s="9"/>
      <c r="ACM1048575" s="9"/>
      <c r="ACN1048575" s="9"/>
      <c r="ACO1048575" s="9"/>
      <c r="ACP1048575" s="9"/>
      <c r="ACQ1048575" s="9"/>
      <c r="ACR1048575" s="9"/>
      <c r="ACS1048575" s="9"/>
      <c r="ACT1048575" s="9"/>
      <c r="ACU1048575" s="9"/>
      <c r="ACV1048575" s="9"/>
      <c r="ACW1048575" s="9"/>
      <c r="ACX1048575" s="9"/>
      <c r="ACY1048575" s="9"/>
      <c r="ACZ1048575" s="9"/>
      <c r="ADA1048575" s="9"/>
      <c r="ADB1048575" s="9"/>
      <c r="ADC1048575" s="9"/>
      <c r="ADD1048575" s="9"/>
      <c r="ADE1048575" s="9"/>
      <c r="ADF1048575" s="9"/>
      <c r="ADG1048575" s="9"/>
      <c r="ADH1048575" s="9"/>
      <c r="ADI1048575" s="9"/>
      <c r="ADJ1048575" s="9"/>
      <c r="ADK1048575" s="9"/>
      <c r="ADL1048575" s="9"/>
      <c r="ADM1048575" s="9"/>
      <c r="ADN1048575" s="9"/>
      <c r="ADO1048575" s="9"/>
      <c r="ADP1048575" s="9"/>
      <c r="ADQ1048575" s="9"/>
      <c r="ADR1048575" s="9"/>
      <c r="ADS1048575" s="9"/>
      <c r="ADT1048575" s="9"/>
      <c r="ADU1048575" s="9"/>
      <c r="ADV1048575" s="9"/>
      <c r="ADW1048575" s="9"/>
      <c r="ADX1048575" s="9"/>
      <c r="ADY1048575" s="9"/>
      <c r="ADZ1048575" s="9"/>
      <c r="AEA1048575" s="9"/>
      <c r="AEB1048575" s="9"/>
      <c r="AEC1048575" s="9"/>
      <c r="AED1048575" s="9"/>
      <c r="AEE1048575" s="9"/>
      <c r="AEF1048575" s="9"/>
      <c r="AEG1048575" s="9"/>
      <c r="AEH1048575" s="9"/>
      <c r="AEI1048575" s="9"/>
      <c r="AEJ1048575" s="9"/>
      <c r="AEK1048575" s="9"/>
      <c r="AEL1048575" s="9"/>
      <c r="AEM1048575" s="9"/>
      <c r="AEN1048575" s="9"/>
      <c r="AEO1048575" s="9"/>
      <c r="AEP1048575" s="9"/>
      <c r="AEQ1048575" s="9"/>
      <c r="AER1048575" s="9"/>
      <c r="AES1048575" s="9"/>
      <c r="AET1048575" s="9"/>
      <c r="AEU1048575" s="9"/>
      <c r="AEV1048575" s="9"/>
      <c r="AEW1048575" s="9"/>
      <c r="AEX1048575" s="9"/>
      <c r="AEY1048575" s="9"/>
      <c r="AEZ1048575" s="9"/>
      <c r="AFA1048575" s="9"/>
      <c r="AFB1048575" s="9"/>
      <c r="AFC1048575" s="9"/>
      <c r="AFD1048575" s="9"/>
      <c r="AFE1048575" s="9"/>
      <c r="AFF1048575" s="9"/>
      <c r="AFG1048575" s="9"/>
      <c r="AFH1048575" s="9"/>
      <c r="AFI1048575" s="9"/>
      <c r="AFJ1048575" s="9"/>
      <c r="AFK1048575" s="9"/>
      <c r="AFL1048575" s="9"/>
      <c r="AFM1048575" s="9"/>
      <c r="AFN1048575" s="9"/>
      <c r="AFO1048575" s="9"/>
      <c r="AFP1048575" s="9"/>
      <c r="AFQ1048575" s="9"/>
      <c r="AFR1048575" s="9"/>
      <c r="AFS1048575" s="9"/>
      <c r="AFT1048575" s="9"/>
      <c r="AFU1048575" s="9"/>
      <c r="AFV1048575" s="9"/>
      <c r="AFW1048575" s="9"/>
      <c r="AFX1048575" s="9"/>
      <c r="AFY1048575" s="9"/>
      <c r="AFZ1048575" s="9"/>
      <c r="AGA1048575" s="9"/>
      <c r="AGB1048575" s="9"/>
      <c r="AGC1048575" s="9"/>
      <c r="AGD1048575" s="9"/>
      <c r="AGE1048575" s="9"/>
      <c r="AGF1048575" s="9"/>
      <c r="AGG1048575" s="9"/>
      <c r="AGH1048575" s="9"/>
      <c r="AGI1048575" s="9"/>
      <c r="AGJ1048575" s="9"/>
      <c r="AGK1048575" s="9"/>
      <c r="AGL1048575" s="9"/>
      <c r="AGM1048575" s="9"/>
      <c r="AGN1048575" s="9"/>
      <c r="AGO1048575" s="9"/>
      <c r="AGP1048575" s="9"/>
      <c r="AGQ1048575" s="9"/>
      <c r="AGR1048575" s="9"/>
      <c r="AGS1048575" s="9"/>
      <c r="AGT1048575" s="9"/>
      <c r="AGU1048575" s="9"/>
      <c r="AGV1048575" s="9"/>
      <c r="AGW1048575" s="9"/>
      <c r="AGX1048575" s="9"/>
      <c r="AGY1048575" s="9"/>
      <c r="AGZ1048575" s="9"/>
      <c r="AHA1048575" s="9"/>
      <c r="AHB1048575" s="9"/>
      <c r="AHC1048575" s="9"/>
      <c r="AHD1048575" s="9"/>
      <c r="AHE1048575" s="9"/>
      <c r="AHF1048575" s="9"/>
      <c r="AHG1048575" s="9"/>
      <c r="AHH1048575" s="9"/>
      <c r="AHI1048575" s="9"/>
      <c r="AHJ1048575" s="9"/>
      <c r="AHK1048575" s="9"/>
      <c r="AHL1048575" s="9"/>
      <c r="AHM1048575" s="9"/>
      <c r="AHN1048575" s="9"/>
      <c r="AHO1048575" s="9"/>
      <c r="AHP1048575" s="9"/>
      <c r="AHQ1048575" s="9"/>
      <c r="AHR1048575" s="9"/>
      <c r="AHS1048575" s="9"/>
      <c r="AHT1048575" s="9"/>
      <c r="AHU1048575" s="9"/>
      <c r="AHV1048575" s="9"/>
      <c r="AHW1048575" s="9"/>
      <c r="AHX1048575" s="9"/>
      <c r="AHY1048575" s="9"/>
      <c r="AHZ1048575" s="9"/>
      <c r="AIA1048575" s="9"/>
      <c r="AIB1048575" s="9"/>
      <c r="AIC1048575" s="9"/>
      <c r="AID1048575" s="9"/>
      <c r="AIE1048575" s="9"/>
      <c r="AIF1048575" s="9"/>
      <c r="AIG1048575" s="9"/>
      <c r="AIH1048575" s="9"/>
      <c r="AII1048575" s="9"/>
      <c r="AIJ1048575" s="9"/>
      <c r="AIK1048575" s="9"/>
      <c r="AIL1048575" s="9"/>
      <c r="AIM1048575" s="9"/>
      <c r="AIN1048575" s="9"/>
      <c r="AIO1048575" s="9"/>
      <c r="AIP1048575" s="9"/>
      <c r="AIQ1048575" s="9"/>
      <c r="AIR1048575" s="9"/>
      <c r="AIS1048575" s="9"/>
      <c r="AIT1048575" s="9"/>
      <c r="AIU1048575" s="9"/>
      <c r="AIV1048575" s="9"/>
      <c r="AIW1048575" s="9"/>
      <c r="AIX1048575" s="9"/>
      <c r="AIY1048575" s="9"/>
      <c r="AIZ1048575" s="9"/>
      <c r="AJA1048575" s="9"/>
      <c r="AJB1048575" s="9"/>
      <c r="AJC1048575" s="9"/>
      <c r="AJD1048575" s="9"/>
      <c r="AJE1048575" s="9"/>
      <c r="AJF1048575" s="9"/>
      <c r="AJG1048575" s="9"/>
      <c r="AJH1048575" s="9"/>
      <c r="AJI1048575" s="9"/>
      <c r="AJJ1048575" s="9"/>
      <c r="AJK1048575" s="9"/>
      <c r="AJL1048575" s="9"/>
      <c r="AJM1048575" s="9"/>
      <c r="AJN1048575" s="9"/>
      <c r="AJO1048575" s="9"/>
      <c r="AJP1048575" s="9"/>
      <c r="AJQ1048575" s="9"/>
      <c r="AJR1048575" s="9"/>
      <c r="AJS1048575" s="9"/>
      <c r="AJT1048575" s="9"/>
      <c r="AJU1048575" s="9"/>
      <c r="AJV1048575" s="9"/>
      <c r="AJW1048575" s="9"/>
      <c r="AJX1048575" s="9"/>
      <c r="AJY1048575" s="9"/>
      <c r="AJZ1048575" s="9"/>
      <c r="AKA1048575" s="9"/>
      <c r="AKB1048575" s="9"/>
      <c r="AKC1048575" s="9"/>
      <c r="AKD1048575" s="9"/>
      <c r="AKE1048575" s="9"/>
      <c r="AKF1048575" s="9"/>
      <c r="AKG1048575" s="9"/>
      <c r="AKH1048575" s="9"/>
      <c r="AKI1048575" s="9"/>
      <c r="AKJ1048575" s="9"/>
      <c r="AKK1048575" s="9"/>
      <c r="AKL1048575" s="9"/>
      <c r="AKM1048575" s="9"/>
      <c r="AKN1048575" s="9"/>
      <c r="AKO1048575" s="9"/>
      <c r="AKP1048575" s="9"/>
      <c r="AKQ1048575" s="9"/>
      <c r="AKR1048575" s="9"/>
      <c r="AKS1048575" s="9"/>
      <c r="AKT1048575" s="9"/>
      <c r="AKU1048575" s="9"/>
      <c r="AKV1048575" s="9"/>
      <c r="AKW1048575" s="9"/>
      <c r="AKX1048575" s="9"/>
      <c r="AKY1048575" s="9"/>
      <c r="AKZ1048575" s="9"/>
      <c r="ALA1048575" s="9"/>
      <c r="ALB1048575" s="9"/>
      <c r="ALC1048575" s="9"/>
      <c r="ALD1048575" s="9"/>
      <c r="ALE1048575" s="9"/>
      <c r="ALF1048575" s="9"/>
      <c r="ALG1048575" s="9"/>
      <c r="ALH1048575" s="9"/>
      <c r="ALI1048575" s="9"/>
      <c r="ALJ1048575" s="9"/>
      <c r="ALK1048575" s="9"/>
      <c r="ALL1048575" s="9"/>
      <c r="ALM1048575" s="9"/>
      <c r="ALN1048575" s="9"/>
      <c r="ALO1048575" s="9"/>
      <c r="ALP1048575" s="9"/>
      <c r="ALQ1048575" s="9"/>
      <c r="ALR1048575" s="9"/>
      <c r="ALS1048575" s="9"/>
      <c r="ALT1048575" s="9"/>
      <c r="ALU1048575" s="9"/>
      <c r="ALV1048575" s="9"/>
      <c r="ALW1048575" s="9"/>
      <c r="ALX1048575" s="9"/>
      <c r="ALY1048575" s="9"/>
      <c r="ALZ1048575" s="9"/>
      <c r="AMA1048575" s="9"/>
      <c r="AMB1048575" s="9"/>
      <c r="AMC1048575" s="9"/>
      <c r="AMD1048575" s="9"/>
      <c r="AME1048575" s="9"/>
      <c r="AMF1048575" s="9"/>
      <c r="AMG1048575" s="9"/>
      <c r="AMH1048575" s="9"/>
      <c r="AMI1048575" s="9"/>
      <c r="AMJ1048575" s="9"/>
      <c r="AMK1048575" s="9"/>
      <c r="AML1048575" s="9"/>
      <c r="AMM1048575" s="9"/>
      <c r="AMN1048575" s="9"/>
      <c r="AMO1048575" s="9"/>
      <c r="AMP1048575" s="9"/>
      <c r="AMQ1048575" s="9"/>
      <c r="AMR1048575" s="9"/>
      <c r="AMS1048575" s="9"/>
    </row>
  </sheetData>
  <mergeCells count="24">
    <mergeCell ref="Q42:R42"/>
    <mergeCell ref="S42:T42"/>
    <mergeCell ref="B18:B19"/>
    <mergeCell ref="B2:T2"/>
    <mergeCell ref="B4:C5"/>
    <mergeCell ref="D4:D5"/>
    <mergeCell ref="E4:S4"/>
    <mergeCell ref="T4:T5"/>
    <mergeCell ref="B6:B7"/>
    <mergeCell ref="B8:B9"/>
    <mergeCell ref="B10:B11"/>
    <mergeCell ref="B12:B13"/>
    <mergeCell ref="B14:B15"/>
    <mergeCell ref="B16:B17"/>
    <mergeCell ref="B32:B33"/>
    <mergeCell ref="B34:B35"/>
    <mergeCell ref="B36:B37"/>
    <mergeCell ref="B38:C38"/>
    <mergeCell ref="B20:B21"/>
    <mergeCell ref="B22:B23"/>
    <mergeCell ref="B24:B25"/>
    <mergeCell ref="B26:B27"/>
    <mergeCell ref="B28:B29"/>
    <mergeCell ref="B30:B31"/>
  </mergeCells>
  <phoneticPr fontId="2"/>
  <printOptions horizontalCentered="1"/>
  <pageMargins left="0.59055118110236227" right="0.59055118110236227" top="0.59055118110236227" bottom="0.39370078740157483" header="0.39370078740157483" footer="0.39370078740157483"/>
  <pageSetup paperSize="9" scale="70" fitToWidth="0" fitToHeight="0" orientation="landscape" r:id="rId1"/>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MS1048575"/>
  <sheetViews>
    <sheetView view="pageBreakPreview" topLeftCell="A19" zoomScale="70" zoomScaleNormal="100" zoomScaleSheetLayoutView="70" zoomScalePageLayoutView="60" workbookViewId="0">
      <selection activeCell="B3" sqref="B3"/>
    </sheetView>
  </sheetViews>
  <sheetFormatPr baseColWidth="10" defaultColWidth="9.1640625" defaultRowHeight="14"/>
  <cols>
    <col min="1" max="1" width="1" style="1" customWidth="1"/>
    <col min="2" max="2" width="29.5" style="18" customWidth="1"/>
    <col min="3" max="4" width="10.5" style="18"/>
    <col min="5" max="20" width="10.1640625" style="9" customWidth="1"/>
    <col min="21" max="21" width="0.6640625" style="9" customWidth="1"/>
    <col min="22" max="22" width="15.33203125" style="9"/>
    <col min="23" max="1033" width="9.5" style="9"/>
    <col min="1034" max="16384" width="9.1640625" style="1"/>
  </cols>
  <sheetData>
    <row r="1" spans="2:1032" ht="15" customHeight="1">
      <c r="B1" s="1"/>
      <c r="C1" s="1"/>
      <c r="D1" s="1"/>
      <c r="E1" s="1"/>
      <c r="F1" s="1"/>
      <c r="G1" s="1"/>
      <c r="H1" s="1"/>
      <c r="I1" s="1"/>
      <c r="J1" s="1"/>
      <c r="K1" s="1"/>
      <c r="L1" s="1"/>
      <c r="M1" s="1"/>
      <c r="N1" s="1"/>
      <c r="O1" s="1"/>
      <c r="P1" s="1"/>
      <c r="Q1" s="1"/>
      <c r="R1" s="1"/>
      <c r="S1" s="1"/>
      <c r="T1" s="2" t="s">
        <v>182</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row>
    <row r="2" spans="2:1032" s="81" customFormat="1" ht="23.25" customHeight="1">
      <c r="B2" s="318" t="s">
        <v>259</v>
      </c>
      <c r="C2" s="318"/>
      <c r="D2" s="318"/>
      <c r="E2" s="318"/>
      <c r="F2" s="318"/>
      <c r="G2" s="318"/>
      <c r="H2" s="318"/>
      <c r="I2" s="318"/>
      <c r="J2" s="318"/>
      <c r="K2" s="318"/>
      <c r="L2" s="318"/>
      <c r="M2" s="318"/>
      <c r="N2" s="318"/>
      <c r="O2" s="318"/>
      <c r="P2" s="318"/>
      <c r="Q2" s="318"/>
      <c r="R2" s="318"/>
      <c r="S2" s="318"/>
      <c r="T2" s="318"/>
    </row>
    <row r="3" spans="2:1032" s="123" customFormat="1" ht="17.25" customHeight="1">
      <c r="B3" s="157"/>
      <c r="C3" s="124"/>
      <c r="D3" s="124"/>
      <c r="T3" s="82" t="s">
        <v>126</v>
      </c>
    </row>
    <row r="4" spans="2:1032" ht="16" customHeight="1">
      <c r="B4" s="387" t="s">
        <v>32</v>
      </c>
      <c r="C4" s="387"/>
      <c r="D4" s="374" t="s">
        <v>10</v>
      </c>
      <c r="E4" s="375" t="s">
        <v>54</v>
      </c>
      <c r="F4" s="375"/>
      <c r="G4" s="375"/>
      <c r="H4" s="375"/>
      <c r="I4" s="375"/>
      <c r="J4" s="375"/>
      <c r="K4" s="375"/>
      <c r="L4" s="375"/>
      <c r="M4" s="375"/>
      <c r="N4" s="375"/>
      <c r="O4" s="375"/>
      <c r="P4" s="375"/>
      <c r="Q4" s="375"/>
      <c r="R4" s="375"/>
      <c r="S4" s="375"/>
      <c r="T4" s="376" t="s">
        <v>41</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row>
    <row r="5" spans="2:1032" ht="30" customHeight="1">
      <c r="B5" s="387"/>
      <c r="C5" s="387"/>
      <c r="D5" s="374"/>
      <c r="E5" s="128" t="s">
        <v>117</v>
      </c>
      <c r="F5" s="128" t="s">
        <v>118</v>
      </c>
      <c r="G5" s="128" t="s">
        <v>119</v>
      </c>
      <c r="H5" s="128" t="s">
        <v>99</v>
      </c>
      <c r="I5" s="128" t="s">
        <v>100</v>
      </c>
      <c r="J5" s="128" t="s">
        <v>101</v>
      </c>
      <c r="K5" s="128" t="s">
        <v>102</v>
      </c>
      <c r="L5" s="128" t="s">
        <v>103</v>
      </c>
      <c r="M5" s="128" t="s">
        <v>104</v>
      </c>
      <c r="N5" s="128" t="s">
        <v>105</v>
      </c>
      <c r="O5" s="128" t="s">
        <v>106</v>
      </c>
      <c r="P5" s="128" t="s">
        <v>107</v>
      </c>
      <c r="Q5" s="128" t="s">
        <v>108</v>
      </c>
      <c r="R5" s="128" t="s">
        <v>109</v>
      </c>
      <c r="S5" s="128" t="s">
        <v>110</v>
      </c>
      <c r="T5" s="376"/>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row>
    <row r="6" spans="2:1032" ht="21.75" customHeight="1">
      <c r="B6" s="388"/>
      <c r="C6" s="158" t="s">
        <v>55</v>
      </c>
      <c r="D6" s="159"/>
      <c r="E6" s="160"/>
      <c r="F6" s="160"/>
      <c r="G6" s="160"/>
      <c r="H6" s="160"/>
      <c r="I6" s="160"/>
      <c r="J6" s="160"/>
      <c r="K6" s="160"/>
      <c r="L6" s="160"/>
      <c r="M6" s="160"/>
      <c r="N6" s="160"/>
      <c r="O6" s="160"/>
      <c r="P6" s="160"/>
      <c r="Q6" s="160"/>
      <c r="R6" s="160"/>
      <c r="S6" s="160"/>
      <c r="T6" s="161">
        <f t="shared" ref="T6:T26" si="0">SUM(E6:S6)</f>
        <v>0</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row>
    <row r="7" spans="2:1032" ht="21.75" customHeight="1">
      <c r="B7" s="388"/>
      <c r="C7" s="162" t="s">
        <v>56</v>
      </c>
      <c r="D7" s="163" t="s">
        <v>57</v>
      </c>
      <c r="E7" s="164"/>
      <c r="F7" s="164"/>
      <c r="G7" s="164"/>
      <c r="H7" s="164"/>
      <c r="I7" s="164"/>
      <c r="J7" s="164"/>
      <c r="K7" s="164"/>
      <c r="L7" s="164"/>
      <c r="M7" s="164"/>
      <c r="N7" s="164"/>
      <c r="O7" s="164"/>
      <c r="P7" s="164"/>
      <c r="Q7" s="164"/>
      <c r="R7" s="164"/>
      <c r="S7" s="164"/>
      <c r="T7" s="165">
        <f t="shared" si="0"/>
        <v>0</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row>
    <row r="8" spans="2:1032" ht="21.75" customHeight="1">
      <c r="B8" s="385"/>
      <c r="C8" s="166" t="s">
        <v>55</v>
      </c>
      <c r="D8" s="167"/>
      <c r="E8" s="168"/>
      <c r="F8" s="168"/>
      <c r="G8" s="168"/>
      <c r="H8" s="168"/>
      <c r="I8" s="168"/>
      <c r="J8" s="168"/>
      <c r="K8" s="168"/>
      <c r="L8" s="168"/>
      <c r="M8" s="168"/>
      <c r="N8" s="168"/>
      <c r="O8" s="168"/>
      <c r="P8" s="168"/>
      <c r="Q8" s="168"/>
      <c r="R8" s="168"/>
      <c r="S8" s="168"/>
      <c r="T8" s="169">
        <f t="shared" si="0"/>
        <v>0</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row>
    <row r="9" spans="2:1032" ht="21.75" customHeight="1">
      <c r="B9" s="385"/>
      <c r="C9" s="162" t="s">
        <v>56</v>
      </c>
      <c r="D9" s="163" t="s">
        <v>57</v>
      </c>
      <c r="E9" s="164"/>
      <c r="F9" s="164"/>
      <c r="G9" s="164"/>
      <c r="H9" s="164"/>
      <c r="I9" s="164"/>
      <c r="J9" s="164"/>
      <c r="K9" s="164"/>
      <c r="L9" s="164"/>
      <c r="M9" s="164"/>
      <c r="N9" s="164"/>
      <c r="O9" s="164"/>
      <c r="P9" s="164"/>
      <c r="Q9" s="164"/>
      <c r="R9" s="164"/>
      <c r="S9" s="164"/>
      <c r="T9" s="165">
        <f t="shared" si="0"/>
        <v>0</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row>
    <row r="10" spans="2:1032" ht="21.75" customHeight="1">
      <c r="B10" s="385"/>
      <c r="C10" s="166" t="s">
        <v>55</v>
      </c>
      <c r="D10" s="167"/>
      <c r="E10" s="168"/>
      <c r="F10" s="168"/>
      <c r="G10" s="168"/>
      <c r="H10" s="168"/>
      <c r="I10" s="168"/>
      <c r="J10" s="168"/>
      <c r="K10" s="168"/>
      <c r="L10" s="168"/>
      <c r="M10" s="168"/>
      <c r="N10" s="168"/>
      <c r="O10" s="168"/>
      <c r="P10" s="168"/>
      <c r="Q10" s="168"/>
      <c r="R10" s="168"/>
      <c r="S10" s="168"/>
      <c r="T10" s="169">
        <f t="shared" si="0"/>
        <v>0</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row>
    <row r="11" spans="2:1032" ht="21.75" customHeight="1">
      <c r="B11" s="385"/>
      <c r="C11" s="162" t="s">
        <v>56</v>
      </c>
      <c r="D11" s="163" t="s">
        <v>57</v>
      </c>
      <c r="E11" s="164"/>
      <c r="F11" s="164"/>
      <c r="G11" s="164"/>
      <c r="H11" s="164"/>
      <c r="I11" s="164"/>
      <c r="J11" s="164"/>
      <c r="K11" s="164"/>
      <c r="L11" s="164"/>
      <c r="M11" s="164"/>
      <c r="N11" s="164"/>
      <c r="O11" s="164"/>
      <c r="P11" s="164"/>
      <c r="Q11" s="164"/>
      <c r="R11" s="164"/>
      <c r="S11" s="164"/>
      <c r="T11" s="165">
        <f t="shared" si="0"/>
        <v>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row>
    <row r="12" spans="2:1032" ht="21.75" customHeight="1">
      <c r="B12" s="385"/>
      <c r="C12" s="166" t="s">
        <v>55</v>
      </c>
      <c r="D12" s="167"/>
      <c r="E12" s="168"/>
      <c r="F12" s="168"/>
      <c r="G12" s="168"/>
      <c r="H12" s="168"/>
      <c r="I12" s="168"/>
      <c r="J12" s="168"/>
      <c r="K12" s="168"/>
      <c r="L12" s="168"/>
      <c r="M12" s="168"/>
      <c r="N12" s="168"/>
      <c r="O12" s="168"/>
      <c r="P12" s="168"/>
      <c r="Q12" s="168"/>
      <c r="R12" s="168"/>
      <c r="S12" s="168"/>
      <c r="T12" s="169">
        <f t="shared" si="0"/>
        <v>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row>
    <row r="13" spans="2:1032" ht="21.75" customHeight="1">
      <c r="B13" s="385"/>
      <c r="C13" s="162" t="s">
        <v>56</v>
      </c>
      <c r="D13" s="163" t="s">
        <v>57</v>
      </c>
      <c r="E13" s="164"/>
      <c r="F13" s="164"/>
      <c r="G13" s="164"/>
      <c r="H13" s="164"/>
      <c r="I13" s="164"/>
      <c r="J13" s="164"/>
      <c r="K13" s="164"/>
      <c r="L13" s="164"/>
      <c r="M13" s="164"/>
      <c r="N13" s="164"/>
      <c r="O13" s="164"/>
      <c r="P13" s="164"/>
      <c r="Q13" s="164"/>
      <c r="R13" s="164"/>
      <c r="S13" s="164"/>
      <c r="T13" s="165">
        <f t="shared" si="0"/>
        <v>0</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row>
    <row r="14" spans="2:1032" ht="21.75" customHeight="1">
      <c r="B14" s="385"/>
      <c r="C14" s="166" t="s">
        <v>55</v>
      </c>
      <c r="D14" s="167"/>
      <c r="E14" s="168"/>
      <c r="F14" s="168"/>
      <c r="G14" s="168"/>
      <c r="H14" s="168"/>
      <c r="I14" s="168"/>
      <c r="J14" s="168"/>
      <c r="K14" s="168"/>
      <c r="L14" s="168"/>
      <c r="M14" s="168"/>
      <c r="N14" s="168"/>
      <c r="O14" s="168"/>
      <c r="P14" s="168"/>
      <c r="Q14" s="168"/>
      <c r="R14" s="168"/>
      <c r="S14" s="168"/>
      <c r="T14" s="169">
        <f t="shared" si="0"/>
        <v>0</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row>
    <row r="15" spans="2:1032" ht="21.75" customHeight="1">
      <c r="B15" s="385"/>
      <c r="C15" s="162" t="s">
        <v>56</v>
      </c>
      <c r="D15" s="163" t="s">
        <v>57</v>
      </c>
      <c r="E15" s="164"/>
      <c r="F15" s="164"/>
      <c r="G15" s="164"/>
      <c r="H15" s="164"/>
      <c r="I15" s="164"/>
      <c r="J15" s="164"/>
      <c r="K15" s="164"/>
      <c r="L15" s="164"/>
      <c r="M15" s="164"/>
      <c r="N15" s="164"/>
      <c r="O15" s="164"/>
      <c r="P15" s="164"/>
      <c r="Q15" s="164"/>
      <c r="R15" s="164"/>
      <c r="S15" s="164"/>
      <c r="T15" s="165">
        <f t="shared" si="0"/>
        <v>0</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row>
    <row r="16" spans="2:1032" ht="21.75" customHeight="1">
      <c r="B16" s="385"/>
      <c r="C16" s="166" t="s">
        <v>55</v>
      </c>
      <c r="D16" s="167"/>
      <c r="E16" s="168"/>
      <c r="F16" s="168"/>
      <c r="G16" s="168"/>
      <c r="H16" s="168"/>
      <c r="I16" s="168"/>
      <c r="J16" s="168"/>
      <c r="K16" s="168"/>
      <c r="L16" s="168"/>
      <c r="M16" s="168"/>
      <c r="N16" s="168"/>
      <c r="O16" s="168"/>
      <c r="P16" s="168"/>
      <c r="Q16" s="168"/>
      <c r="R16" s="168"/>
      <c r="S16" s="168"/>
      <c r="T16" s="169">
        <f t="shared" si="0"/>
        <v>0</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row>
    <row r="17" spans="2:1032" ht="21.75" customHeight="1">
      <c r="B17" s="385"/>
      <c r="C17" s="162" t="s">
        <v>56</v>
      </c>
      <c r="D17" s="163" t="s">
        <v>57</v>
      </c>
      <c r="E17" s="164"/>
      <c r="F17" s="164"/>
      <c r="G17" s="164"/>
      <c r="H17" s="164"/>
      <c r="I17" s="164"/>
      <c r="J17" s="164"/>
      <c r="K17" s="164"/>
      <c r="L17" s="164"/>
      <c r="M17" s="164"/>
      <c r="N17" s="164"/>
      <c r="O17" s="164"/>
      <c r="P17" s="164"/>
      <c r="Q17" s="164"/>
      <c r="R17" s="164"/>
      <c r="S17" s="164"/>
      <c r="T17" s="165">
        <f t="shared" si="0"/>
        <v>0</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row>
    <row r="18" spans="2:1032" ht="21.75" customHeight="1">
      <c r="B18" s="385"/>
      <c r="C18" s="166" t="s">
        <v>55</v>
      </c>
      <c r="D18" s="167"/>
      <c r="E18" s="168"/>
      <c r="F18" s="168"/>
      <c r="G18" s="168"/>
      <c r="H18" s="168"/>
      <c r="I18" s="168"/>
      <c r="J18" s="168"/>
      <c r="K18" s="168"/>
      <c r="L18" s="168"/>
      <c r="M18" s="168"/>
      <c r="N18" s="168"/>
      <c r="O18" s="168"/>
      <c r="P18" s="168"/>
      <c r="Q18" s="168"/>
      <c r="R18" s="168"/>
      <c r="S18" s="168"/>
      <c r="T18" s="169">
        <f t="shared" si="0"/>
        <v>0</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row>
    <row r="19" spans="2:1032" ht="21.75" customHeight="1">
      <c r="B19" s="385"/>
      <c r="C19" s="162" t="s">
        <v>56</v>
      </c>
      <c r="D19" s="163" t="s">
        <v>57</v>
      </c>
      <c r="E19" s="164"/>
      <c r="F19" s="164"/>
      <c r="G19" s="164"/>
      <c r="H19" s="164"/>
      <c r="I19" s="164"/>
      <c r="J19" s="164"/>
      <c r="K19" s="164"/>
      <c r="L19" s="164"/>
      <c r="M19" s="164"/>
      <c r="N19" s="164"/>
      <c r="O19" s="164"/>
      <c r="P19" s="164"/>
      <c r="Q19" s="164"/>
      <c r="R19" s="164"/>
      <c r="S19" s="164"/>
      <c r="T19" s="165">
        <f t="shared" si="0"/>
        <v>0</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row>
    <row r="20" spans="2:1032" ht="21.75" customHeight="1">
      <c r="B20" s="385"/>
      <c r="C20" s="166" t="s">
        <v>55</v>
      </c>
      <c r="D20" s="167"/>
      <c r="E20" s="168"/>
      <c r="F20" s="168"/>
      <c r="G20" s="168"/>
      <c r="H20" s="168"/>
      <c r="I20" s="168"/>
      <c r="J20" s="168"/>
      <c r="K20" s="168"/>
      <c r="L20" s="168"/>
      <c r="M20" s="168"/>
      <c r="N20" s="168"/>
      <c r="O20" s="168"/>
      <c r="P20" s="168"/>
      <c r="Q20" s="168"/>
      <c r="R20" s="168"/>
      <c r="S20" s="168"/>
      <c r="T20" s="169">
        <f t="shared" si="0"/>
        <v>0</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row>
    <row r="21" spans="2:1032" ht="21.75" customHeight="1">
      <c r="B21" s="385"/>
      <c r="C21" s="162" t="s">
        <v>56</v>
      </c>
      <c r="D21" s="163" t="s">
        <v>57</v>
      </c>
      <c r="E21" s="164"/>
      <c r="F21" s="164"/>
      <c r="G21" s="164"/>
      <c r="H21" s="164"/>
      <c r="I21" s="164"/>
      <c r="J21" s="164"/>
      <c r="K21" s="164"/>
      <c r="L21" s="164"/>
      <c r="M21" s="164"/>
      <c r="N21" s="164"/>
      <c r="O21" s="164"/>
      <c r="P21" s="164"/>
      <c r="Q21" s="164"/>
      <c r="R21" s="164"/>
      <c r="S21" s="164"/>
      <c r="T21" s="165">
        <f t="shared" si="0"/>
        <v>0</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row>
    <row r="22" spans="2:1032" ht="21.75" customHeight="1">
      <c r="B22" s="385"/>
      <c r="C22" s="166" t="s">
        <v>55</v>
      </c>
      <c r="D22" s="167"/>
      <c r="E22" s="168"/>
      <c r="F22" s="168"/>
      <c r="G22" s="168"/>
      <c r="H22" s="168"/>
      <c r="I22" s="168"/>
      <c r="J22" s="168"/>
      <c r="K22" s="168"/>
      <c r="L22" s="168"/>
      <c r="M22" s="168"/>
      <c r="N22" s="168"/>
      <c r="O22" s="168"/>
      <c r="P22" s="168"/>
      <c r="Q22" s="168"/>
      <c r="R22" s="168"/>
      <c r="S22" s="168"/>
      <c r="T22" s="169">
        <f>SUM(E22:S22)</f>
        <v>0</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row>
    <row r="23" spans="2:1032" ht="21.75" customHeight="1">
      <c r="B23" s="385"/>
      <c r="C23" s="162" t="s">
        <v>56</v>
      </c>
      <c r="D23" s="163" t="s">
        <v>57</v>
      </c>
      <c r="E23" s="164"/>
      <c r="F23" s="164"/>
      <c r="G23" s="164"/>
      <c r="H23" s="164"/>
      <c r="I23" s="164"/>
      <c r="J23" s="164"/>
      <c r="K23" s="164"/>
      <c r="L23" s="164"/>
      <c r="M23" s="164"/>
      <c r="N23" s="164"/>
      <c r="O23" s="164"/>
      <c r="P23" s="164"/>
      <c r="Q23" s="164"/>
      <c r="R23" s="164"/>
      <c r="S23" s="164"/>
      <c r="T23" s="165">
        <f t="shared" si="0"/>
        <v>0</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row>
    <row r="24" spans="2:1032" ht="21.75" customHeight="1">
      <c r="B24" s="383"/>
      <c r="C24" s="166" t="s">
        <v>55</v>
      </c>
      <c r="D24" s="167"/>
      <c r="E24" s="168"/>
      <c r="F24" s="168"/>
      <c r="G24" s="168"/>
      <c r="H24" s="168"/>
      <c r="I24" s="168"/>
      <c r="J24" s="168"/>
      <c r="K24" s="168"/>
      <c r="L24" s="168"/>
      <c r="M24" s="168"/>
      <c r="N24" s="168"/>
      <c r="O24" s="168"/>
      <c r="P24" s="168"/>
      <c r="Q24" s="168"/>
      <c r="R24" s="168"/>
      <c r="S24" s="168"/>
      <c r="T24" s="169">
        <f>SUM(E24:S24)</f>
        <v>0</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row>
    <row r="25" spans="2:1032" ht="21.75" customHeight="1">
      <c r="B25" s="383"/>
      <c r="C25" s="170" t="s">
        <v>56</v>
      </c>
      <c r="D25" s="171" t="s">
        <v>57</v>
      </c>
      <c r="E25" s="172"/>
      <c r="F25" s="172"/>
      <c r="G25" s="172"/>
      <c r="H25" s="172"/>
      <c r="I25" s="172"/>
      <c r="J25" s="172"/>
      <c r="K25" s="172"/>
      <c r="L25" s="172"/>
      <c r="M25" s="172"/>
      <c r="N25" s="172"/>
      <c r="O25" s="172"/>
      <c r="P25" s="172"/>
      <c r="Q25" s="172"/>
      <c r="R25" s="172"/>
      <c r="S25" s="172"/>
      <c r="T25" s="173">
        <f t="shared" si="0"/>
        <v>0</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row>
    <row r="26" spans="2:1032" ht="20" customHeight="1">
      <c r="B26" s="384" t="s">
        <v>44</v>
      </c>
      <c r="C26" s="384"/>
      <c r="D26" s="178"/>
      <c r="E26" s="175">
        <f t="shared" ref="E26" si="1">E7+E9+E11+E13+E15+E17+E19+E21+E23+E25</f>
        <v>0</v>
      </c>
      <c r="F26" s="175">
        <f>F7+F9+F11+F13+F15+F17+F19+F21+F23+F25</f>
        <v>0</v>
      </c>
      <c r="G26" s="175">
        <f t="shared" ref="G26:R26" si="2">G7+G9+G11+G13+G15+G17+G19+G21+G23+G25</f>
        <v>0</v>
      </c>
      <c r="H26" s="175">
        <f t="shared" si="2"/>
        <v>0</v>
      </c>
      <c r="I26" s="175">
        <f t="shared" si="2"/>
        <v>0</v>
      </c>
      <c r="J26" s="175">
        <f t="shared" si="2"/>
        <v>0</v>
      </c>
      <c r="K26" s="175">
        <f t="shared" si="2"/>
        <v>0</v>
      </c>
      <c r="L26" s="175">
        <f t="shared" si="2"/>
        <v>0</v>
      </c>
      <c r="M26" s="175">
        <f t="shared" si="2"/>
        <v>0</v>
      </c>
      <c r="N26" s="175">
        <f t="shared" si="2"/>
        <v>0</v>
      </c>
      <c r="O26" s="175">
        <f t="shared" si="2"/>
        <v>0</v>
      </c>
      <c r="P26" s="175">
        <f t="shared" si="2"/>
        <v>0</v>
      </c>
      <c r="Q26" s="175">
        <f t="shared" si="2"/>
        <v>0</v>
      </c>
      <c r="R26" s="175">
        <f t="shared" si="2"/>
        <v>0</v>
      </c>
      <c r="S26" s="175">
        <f>S7+S9+S11+S13+S15+S17+S19+S21+S23+S25</f>
        <v>0</v>
      </c>
      <c r="T26" s="176">
        <f t="shared" si="0"/>
        <v>0</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row>
    <row r="27" spans="2:1032" ht="13.5" customHeight="1">
      <c r="B27" s="261" t="s">
        <v>60</v>
      </c>
      <c r="C27" s="177"/>
      <c r="D27" s="177"/>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row>
    <row r="28" spans="2:1032" ht="13.5" customHeight="1">
      <c r="B28" s="261" t="s">
        <v>58</v>
      </c>
      <c r="C28" s="177"/>
      <c r="D28" s="177"/>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row>
    <row r="29" spans="2:1032" ht="13.5" customHeight="1">
      <c r="B29" s="261" t="s">
        <v>59</v>
      </c>
      <c r="C29" s="177"/>
      <c r="D29" s="177"/>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row>
    <row r="30" spans="2:1032" ht="13.5" customHeight="1">
      <c r="B30" s="261" t="s">
        <v>47</v>
      </c>
      <c r="C30" s="26"/>
      <c r="D30" s="26"/>
      <c r="E30" s="1"/>
      <c r="F30" s="1"/>
      <c r="G30" s="1"/>
      <c r="H30" s="1"/>
      <c r="I30" s="1"/>
      <c r="J30" s="1"/>
      <c r="K30" s="1"/>
      <c r="L30" s="1"/>
      <c r="M30" s="1"/>
      <c r="N30" s="1"/>
      <c r="O30" s="1"/>
      <c r="P30" s="1"/>
      <c r="Q30" s="365" t="s">
        <v>120</v>
      </c>
      <c r="R30" s="365"/>
      <c r="S30" s="311"/>
      <c r="T30" s="313"/>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row>
    <row r="31" spans="2:1032" ht="12" customHeight="1">
      <c r="B31" s="261" t="s">
        <v>189</v>
      </c>
      <c r="C31" s="177"/>
      <c r="D31" s="177"/>
      <c r="E31" s="1"/>
      <c r="F31" s="1"/>
      <c r="G31" s="1"/>
      <c r="H31" s="1"/>
      <c r="I31" s="1"/>
      <c r="J31" s="1"/>
      <c r="K31" s="1"/>
      <c r="L31" s="1"/>
      <c r="M31" s="1"/>
      <c r="N31" s="1"/>
      <c r="O31" s="1"/>
      <c r="P31" s="1"/>
      <c r="Q31" s="1"/>
      <c r="R31" s="1"/>
      <c r="S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row>
    <row r="32" spans="2:1032" ht="17.25" customHeight="1"/>
    <row r="33" ht="20.25" customHeight="1"/>
    <row r="34" ht="20.25" customHeight="1"/>
    <row r="35" ht="20.25" customHeight="1"/>
    <row r="1048575" ht="30" customHeight="1"/>
  </sheetData>
  <mergeCells count="18">
    <mergeCell ref="B16:B17"/>
    <mergeCell ref="B18:B19"/>
    <mergeCell ref="B6:B7"/>
    <mergeCell ref="B8:B9"/>
    <mergeCell ref="B10:B11"/>
    <mergeCell ref="B12:B13"/>
    <mergeCell ref="B14:B15"/>
    <mergeCell ref="B2:T2"/>
    <mergeCell ref="B4:C5"/>
    <mergeCell ref="D4:D5"/>
    <mergeCell ref="E4:S4"/>
    <mergeCell ref="T4:T5"/>
    <mergeCell ref="B20:B21"/>
    <mergeCell ref="B22:B23"/>
    <mergeCell ref="B24:B25"/>
    <mergeCell ref="Q30:R30"/>
    <mergeCell ref="S30:T30"/>
    <mergeCell ref="B26:C26"/>
  </mergeCells>
  <phoneticPr fontId="2"/>
  <printOptions horizontalCentered="1"/>
  <pageMargins left="0.59055118110236227" right="0.59055118110236227" top="0.78740157480314965" bottom="0.39370078740157483" header="0.39370078740157483" footer="0.39370078740157483"/>
  <pageSetup paperSize="9" scale="58" orientation="landscape"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MS36"/>
  <sheetViews>
    <sheetView view="pageBreakPreview" topLeftCell="A22" zoomScale="85" zoomScaleNormal="85" zoomScaleSheetLayoutView="85" zoomScalePageLayoutView="60" workbookViewId="0">
      <selection activeCell="B4" sqref="B4"/>
    </sheetView>
  </sheetViews>
  <sheetFormatPr baseColWidth="10" defaultColWidth="9.1640625" defaultRowHeight="14"/>
  <cols>
    <col min="1" max="1" width="1.33203125" style="1" customWidth="1"/>
    <col min="2" max="2" width="29.83203125" style="18" customWidth="1"/>
    <col min="3" max="4" width="9.1640625" style="18"/>
    <col min="5" max="20" width="9.1640625" style="9"/>
    <col min="21" max="21" width="0.83203125" style="9" customWidth="1"/>
    <col min="22" max="1033" width="9.1640625" style="9"/>
    <col min="1034" max="16384" width="9.1640625" style="1"/>
  </cols>
  <sheetData>
    <row r="1" spans="2:1032" ht="15" customHeight="1">
      <c r="B1" s="1"/>
      <c r="C1" s="1"/>
      <c r="D1" s="1"/>
      <c r="E1" s="1"/>
      <c r="F1" s="1"/>
      <c r="G1" s="1"/>
      <c r="H1" s="1"/>
      <c r="I1" s="1"/>
      <c r="J1" s="1"/>
      <c r="K1" s="1"/>
      <c r="L1" s="1"/>
      <c r="M1" s="1"/>
      <c r="N1" s="1"/>
      <c r="O1" s="1"/>
      <c r="P1" s="1"/>
      <c r="Q1" s="1"/>
      <c r="R1" s="1"/>
      <c r="S1" s="1"/>
      <c r="T1" s="2" t="s">
        <v>199</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row>
    <row r="2" spans="2:1032" ht="15" customHeight="1">
      <c r="B2" s="1"/>
      <c r="C2" s="1"/>
      <c r="D2" s="1"/>
      <c r="E2" s="1"/>
      <c r="F2" s="1"/>
      <c r="G2" s="1"/>
      <c r="H2" s="1"/>
      <c r="I2" s="1"/>
      <c r="J2" s="1"/>
      <c r="K2" s="1"/>
      <c r="L2" s="1"/>
      <c r="M2" s="1"/>
      <c r="N2" s="1"/>
      <c r="O2" s="1"/>
      <c r="P2" s="1"/>
      <c r="Q2" s="1"/>
      <c r="R2" s="1"/>
      <c r="S2" s="1"/>
      <c r="T2" s="2"/>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row>
    <row r="3" spans="2:1032" s="123" customFormat="1" ht="21" customHeight="1">
      <c r="B3" s="318" t="s">
        <v>258</v>
      </c>
      <c r="C3" s="318"/>
      <c r="D3" s="318"/>
      <c r="E3" s="318"/>
      <c r="F3" s="318"/>
      <c r="G3" s="318"/>
      <c r="H3" s="318"/>
      <c r="I3" s="318"/>
      <c r="J3" s="318"/>
      <c r="K3" s="318"/>
      <c r="L3" s="318"/>
      <c r="M3" s="318"/>
      <c r="N3" s="318"/>
      <c r="O3" s="318"/>
      <c r="P3" s="318"/>
      <c r="Q3" s="318"/>
      <c r="R3" s="318"/>
      <c r="S3" s="318"/>
      <c r="T3" s="318"/>
    </row>
    <row r="4" spans="2:1032" ht="17.25" customHeight="1">
      <c r="B4" s="157"/>
      <c r="C4" s="124"/>
      <c r="D4" s="124"/>
      <c r="E4" s="1"/>
      <c r="F4" s="1"/>
      <c r="G4" s="1"/>
      <c r="H4" s="1"/>
      <c r="I4" s="1"/>
      <c r="J4" s="1"/>
      <c r="K4" s="1"/>
      <c r="L4" s="1"/>
      <c r="M4" s="1"/>
      <c r="N4" s="1"/>
      <c r="O4" s="1"/>
      <c r="P4" s="1"/>
      <c r="Q4" s="1"/>
      <c r="R4" s="1"/>
      <c r="S4" s="1"/>
      <c r="T4" s="82" t="s">
        <v>126</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row>
    <row r="5" spans="2:1032" ht="16" customHeight="1" thickBot="1">
      <c r="B5" s="387" t="s">
        <v>32</v>
      </c>
      <c r="C5" s="387"/>
      <c r="D5" s="374" t="s">
        <v>10</v>
      </c>
      <c r="E5" s="375" t="s">
        <v>54</v>
      </c>
      <c r="F5" s="375"/>
      <c r="G5" s="375"/>
      <c r="H5" s="375"/>
      <c r="I5" s="375"/>
      <c r="J5" s="375"/>
      <c r="K5" s="375"/>
      <c r="L5" s="375"/>
      <c r="M5" s="375"/>
      <c r="N5" s="375"/>
      <c r="O5" s="375"/>
      <c r="P5" s="375"/>
      <c r="Q5" s="375"/>
      <c r="R5" s="375"/>
      <c r="S5" s="375"/>
      <c r="T5" s="376" t="s">
        <v>41</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row>
    <row r="6" spans="2:1032" ht="30" customHeight="1" thickBot="1">
      <c r="B6" s="387"/>
      <c r="C6" s="387"/>
      <c r="D6" s="374"/>
      <c r="E6" s="128" t="s">
        <v>95</v>
      </c>
      <c r="F6" s="128" t="s">
        <v>96</v>
      </c>
      <c r="G6" s="128" t="s">
        <v>98</v>
      </c>
      <c r="H6" s="128" t="s">
        <v>99</v>
      </c>
      <c r="I6" s="128" t="s">
        <v>100</v>
      </c>
      <c r="J6" s="128" t="s">
        <v>101</v>
      </c>
      <c r="K6" s="128" t="s">
        <v>102</v>
      </c>
      <c r="L6" s="128" t="s">
        <v>103</v>
      </c>
      <c r="M6" s="128" t="s">
        <v>104</v>
      </c>
      <c r="N6" s="128" t="s">
        <v>105</v>
      </c>
      <c r="O6" s="128" t="s">
        <v>106</v>
      </c>
      <c r="P6" s="128" t="s">
        <v>107</v>
      </c>
      <c r="Q6" s="128" t="s">
        <v>108</v>
      </c>
      <c r="R6" s="128" t="s">
        <v>109</v>
      </c>
      <c r="S6" s="128" t="s">
        <v>115</v>
      </c>
      <c r="T6" s="376"/>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row>
    <row r="7" spans="2:1032" ht="20" customHeight="1">
      <c r="B7" s="388"/>
      <c r="C7" s="158" t="s">
        <v>55</v>
      </c>
      <c r="D7" s="159"/>
      <c r="E7" s="160"/>
      <c r="F7" s="160"/>
      <c r="G7" s="160"/>
      <c r="H7" s="160"/>
      <c r="I7" s="160"/>
      <c r="J7" s="160"/>
      <c r="K7" s="160"/>
      <c r="L7" s="160"/>
      <c r="M7" s="160"/>
      <c r="N7" s="160"/>
      <c r="O7" s="160"/>
      <c r="P7" s="160"/>
      <c r="Q7" s="160"/>
      <c r="R7" s="160"/>
      <c r="S7" s="160"/>
      <c r="T7" s="161">
        <f>SUM(E7:S7)</f>
        <v>0</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row>
    <row r="8" spans="2:1032" ht="20" customHeight="1">
      <c r="B8" s="388"/>
      <c r="C8" s="162" t="s">
        <v>56</v>
      </c>
      <c r="D8" s="163" t="s">
        <v>57</v>
      </c>
      <c r="E8" s="164"/>
      <c r="F8" s="164"/>
      <c r="G8" s="164"/>
      <c r="H8" s="164"/>
      <c r="I8" s="164"/>
      <c r="J8" s="164"/>
      <c r="K8" s="164"/>
      <c r="L8" s="164"/>
      <c r="M8" s="164"/>
      <c r="N8" s="164"/>
      <c r="O8" s="164"/>
      <c r="P8" s="164"/>
      <c r="Q8" s="164"/>
      <c r="R8" s="164"/>
      <c r="S8" s="164"/>
      <c r="T8" s="165">
        <f>SUM(E8:S8)</f>
        <v>0</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row>
    <row r="9" spans="2:1032" ht="20" customHeight="1">
      <c r="B9" s="385"/>
      <c r="C9" s="166" t="s">
        <v>55</v>
      </c>
      <c r="D9" s="167"/>
      <c r="E9" s="168"/>
      <c r="F9" s="168"/>
      <c r="G9" s="168"/>
      <c r="H9" s="168"/>
      <c r="I9" s="168"/>
      <c r="J9" s="168"/>
      <c r="K9" s="168"/>
      <c r="L9" s="168"/>
      <c r="M9" s="168"/>
      <c r="N9" s="168"/>
      <c r="O9" s="168"/>
      <c r="P9" s="168"/>
      <c r="Q9" s="168"/>
      <c r="R9" s="168"/>
      <c r="S9" s="168"/>
      <c r="T9" s="169">
        <f t="shared" ref="T9:T27" si="0">SUM(E9:S9)</f>
        <v>0</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row>
    <row r="10" spans="2:1032" ht="20" customHeight="1">
      <c r="B10" s="385"/>
      <c r="C10" s="162" t="s">
        <v>56</v>
      </c>
      <c r="D10" s="163" t="s">
        <v>57</v>
      </c>
      <c r="E10" s="164"/>
      <c r="F10" s="164"/>
      <c r="G10" s="164"/>
      <c r="H10" s="164"/>
      <c r="I10" s="164"/>
      <c r="J10" s="164"/>
      <c r="K10" s="164"/>
      <c r="L10" s="164"/>
      <c r="M10" s="164"/>
      <c r="N10" s="164"/>
      <c r="O10" s="164"/>
      <c r="P10" s="164"/>
      <c r="Q10" s="164"/>
      <c r="R10" s="164"/>
      <c r="S10" s="164"/>
      <c r="T10" s="165">
        <f t="shared" si="0"/>
        <v>0</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row>
    <row r="11" spans="2:1032" ht="20" customHeight="1">
      <c r="B11" s="385"/>
      <c r="C11" s="166" t="s">
        <v>55</v>
      </c>
      <c r="D11" s="167"/>
      <c r="E11" s="168"/>
      <c r="F11" s="168"/>
      <c r="G11" s="168"/>
      <c r="H11" s="168"/>
      <c r="I11" s="168"/>
      <c r="J11" s="168"/>
      <c r="K11" s="168"/>
      <c r="L11" s="168"/>
      <c r="M11" s="168"/>
      <c r="N11" s="168"/>
      <c r="O11" s="168"/>
      <c r="P11" s="168"/>
      <c r="Q11" s="168"/>
      <c r="R11" s="168"/>
      <c r="S11" s="168"/>
      <c r="T11" s="169">
        <f t="shared" si="0"/>
        <v>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row>
    <row r="12" spans="2:1032" ht="20" customHeight="1">
      <c r="B12" s="385"/>
      <c r="C12" s="162" t="s">
        <v>56</v>
      </c>
      <c r="D12" s="163" t="s">
        <v>57</v>
      </c>
      <c r="E12" s="164"/>
      <c r="F12" s="164"/>
      <c r="G12" s="164"/>
      <c r="H12" s="164"/>
      <c r="I12" s="164"/>
      <c r="J12" s="164"/>
      <c r="K12" s="164"/>
      <c r="L12" s="164"/>
      <c r="M12" s="164"/>
      <c r="N12" s="164"/>
      <c r="O12" s="164"/>
      <c r="P12" s="164"/>
      <c r="Q12" s="164"/>
      <c r="R12" s="164"/>
      <c r="S12" s="164"/>
      <c r="T12" s="165">
        <f t="shared" si="0"/>
        <v>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row>
    <row r="13" spans="2:1032" ht="20" customHeight="1">
      <c r="B13" s="385"/>
      <c r="C13" s="166" t="s">
        <v>55</v>
      </c>
      <c r="D13" s="167"/>
      <c r="E13" s="168"/>
      <c r="F13" s="168"/>
      <c r="G13" s="168"/>
      <c r="H13" s="168"/>
      <c r="I13" s="168"/>
      <c r="J13" s="168"/>
      <c r="K13" s="168"/>
      <c r="L13" s="168"/>
      <c r="M13" s="168"/>
      <c r="N13" s="168"/>
      <c r="O13" s="168"/>
      <c r="P13" s="168"/>
      <c r="Q13" s="168"/>
      <c r="R13" s="168"/>
      <c r="S13" s="168"/>
      <c r="T13" s="169">
        <f t="shared" si="0"/>
        <v>0</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row>
    <row r="14" spans="2:1032" ht="20" customHeight="1">
      <c r="B14" s="385"/>
      <c r="C14" s="162" t="s">
        <v>56</v>
      </c>
      <c r="D14" s="163" t="s">
        <v>57</v>
      </c>
      <c r="E14" s="164"/>
      <c r="F14" s="164"/>
      <c r="G14" s="164"/>
      <c r="H14" s="164"/>
      <c r="I14" s="164"/>
      <c r="J14" s="164"/>
      <c r="K14" s="164"/>
      <c r="L14" s="164"/>
      <c r="M14" s="164"/>
      <c r="N14" s="164"/>
      <c r="O14" s="164"/>
      <c r="P14" s="164"/>
      <c r="Q14" s="164"/>
      <c r="R14" s="164"/>
      <c r="S14" s="164"/>
      <c r="T14" s="165">
        <f t="shared" si="0"/>
        <v>0</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row>
    <row r="15" spans="2:1032" ht="20" customHeight="1">
      <c r="B15" s="385"/>
      <c r="C15" s="166" t="s">
        <v>55</v>
      </c>
      <c r="D15" s="167"/>
      <c r="E15" s="168"/>
      <c r="F15" s="168"/>
      <c r="G15" s="168"/>
      <c r="H15" s="168"/>
      <c r="I15" s="168"/>
      <c r="J15" s="168"/>
      <c r="K15" s="168"/>
      <c r="L15" s="168"/>
      <c r="M15" s="168"/>
      <c r="N15" s="168"/>
      <c r="O15" s="168"/>
      <c r="P15" s="168"/>
      <c r="Q15" s="168"/>
      <c r="R15" s="168"/>
      <c r="S15" s="168"/>
      <c r="T15" s="169">
        <f t="shared" si="0"/>
        <v>0</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row>
    <row r="16" spans="2:1032" ht="20" customHeight="1">
      <c r="B16" s="385"/>
      <c r="C16" s="162" t="s">
        <v>56</v>
      </c>
      <c r="D16" s="163" t="s">
        <v>57</v>
      </c>
      <c r="E16" s="164"/>
      <c r="F16" s="164"/>
      <c r="G16" s="164"/>
      <c r="H16" s="164"/>
      <c r="I16" s="164"/>
      <c r="J16" s="164"/>
      <c r="K16" s="164"/>
      <c r="L16" s="164"/>
      <c r="M16" s="164"/>
      <c r="N16" s="164"/>
      <c r="O16" s="164"/>
      <c r="P16" s="164"/>
      <c r="Q16" s="164"/>
      <c r="R16" s="164"/>
      <c r="S16" s="164"/>
      <c r="T16" s="165">
        <f t="shared" si="0"/>
        <v>0</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row>
    <row r="17" spans="2:1032" ht="20" customHeight="1">
      <c r="B17" s="385"/>
      <c r="C17" s="166" t="s">
        <v>55</v>
      </c>
      <c r="D17" s="167"/>
      <c r="E17" s="168"/>
      <c r="F17" s="168"/>
      <c r="G17" s="168"/>
      <c r="H17" s="168"/>
      <c r="I17" s="168"/>
      <c r="J17" s="168"/>
      <c r="K17" s="168"/>
      <c r="L17" s="168"/>
      <c r="M17" s="168"/>
      <c r="N17" s="168"/>
      <c r="O17" s="168"/>
      <c r="P17" s="168"/>
      <c r="Q17" s="168"/>
      <c r="R17" s="168"/>
      <c r="S17" s="168"/>
      <c r="T17" s="169">
        <f t="shared" si="0"/>
        <v>0</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row>
    <row r="18" spans="2:1032" ht="20" customHeight="1">
      <c r="B18" s="385"/>
      <c r="C18" s="162" t="s">
        <v>56</v>
      </c>
      <c r="D18" s="163" t="s">
        <v>57</v>
      </c>
      <c r="E18" s="164"/>
      <c r="F18" s="164"/>
      <c r="G18" s="164"/>
      <c r="H18" s="164"/>
      <c r="I18" s="164"/>
      <c r="J18" s="164"/>
      <c r="K18" s="164"/>
      <c r="L18" s="164"/>
      <c r="M18" s="164"/>
      <c r="N18" s="164"/>
      <c r="O18" s="164"/>
      <c r="P18" s="164"/>
      <c r="Q18" s="164"/>
      <c r="R18" s="164"/>
      <c r="S18" s="164"/>
      <c r="T18" s="165">
        <f t="shared" si="0"/>
        <v>0</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row>
    <row r="19" spans="2:1032" ht="20" customHeight="1">
      <c r="B19" s="385"/>
      <c r="C19" s="166" t="s">
        <v>55</v>
      </c>
      <c r="D19" s="167"/>
      <c r="E19" s="168"/>
      <c r="F19" s="168"/>
      <c r="G19" s="168"/>
      <c r="H19" s="168"/>
      <c r="I19" s="168"/>
      <c r="J19" s="168"/>
      <c r="K19" s="168"/>
      <c r="L19" s="168"/>
      <c r="M19" s="168"/>
      <c r="N19" s="168"/>
      <c r="O19" s="168"/>
      <c r="P19" s="168"/>
      <c r="Q19" s="168"/>
      <c r="R19" s="168"/>
      <c r="S19" s="168"/>
      <c r="T19" s="169">
        <f t="shared" si="0"/>
        <v>0</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row>
    <row r="20" spans="2:1032" ht="20" customHeight="1">
      <c r="B20" s="385"/>
      <c r="C20" s="162" t="s">
        <v>56</v>
      </c>
      <c r="D20" s="163" t="s">
        <v>57</v>
      </c>
      <c r="E20" s="164"/>
      <c r="F20" s="164"/>
      <c r="G20" s="164"/>
      <c r="H20" s="164"/>
      <c r="I20" s="164"/>
      <c r="J20" s="164"/>
      <c r="K20" s="164"/>
      <c r="L20" s="164"/>
      <c r="M20" s="164"/>
      <c r="N20" s="164"/>
      <c r="O20" s="164"/>
      <c r="P20" s="164"/>
      <c r="Q20" s="164"/>
      <c r="R20" s="164"/>
      <c r="S20" s="164"/>
      <c r="T20" s="165">
        <f t="shared" si="0"/>
        <v>0</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row>
    <row r="21" spans="2:1032" ht="20" customHeight="1">
      <c r="B21" s="385"/>
      <c r="C21" s="166" t="s">
        <v>55</v>
      </c>
      <c r="D21" s="167"/>
      <c r="E21" s="168"/>
      <c r="F21" s="168"/>
      <c r="G21" s="168"/>
      <c r="H21" s="168"/>
      <c r="I21" s="168"/>
      <c r="J21" s="168"/>
      <c r="K21" s="168"/>
      <c r="L21" s="168"/>
      <c r="M21" s="168"/>
      <c r="N21" s="168"/>
      <c r="O21" s="168"/>
      <c r="P21" s="168"/>
      <c r="Q21" s="168"/>
      <c r="R21" s="168"/>
      <c r="S21" s="168"/>
      <c r="T21" s="169">
        <f t="shared" si="0"/>
        <v>0</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row>
    <row r="22" spans="2:1032" ht="20" customHeight="1">
      <c r="B22" s="385"/>
      <c r="C22" s="162" t="s">
        <v>56</v>
      </c>
      <c r="D22" s="163" t="s">
        <v>57</v>
      </c>
      <c r="E22" s="164"/>
      <c r="F22" s="164"/>
      <c r="G22" s="164"/>
      <c r="H22" s="164"/>
      <c r="I22" s="164"/>
      <c r="J22" s="164"/>
      <c r="K22" s="164"/>
      <c r="L22" s="164"/>
      <c r="M22" s="164"/>
      <c r="N22" s="164"/>
      <c r="O22" s="164"/>
      <c r="P22" s="164"/>
      <c r="Q22" s="164"/>
      <c r="R22" s="164"/>
      <c r="S22" s="164"/>
      <c r="T22" s="165">
        <f t="shared" si="0"/>
        <v>0</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row>
    <row r="23" spans="2:1032" ht="20" customHeight="1">
      <c r="B23" s="385"/>
      <c r="C23" s="166" t="s">
        <v>55</v>
      </c>
      <c r="D23" s="167"/>
      <c r="E23" s="168"/>
      <c r="F23" s="168"/>
      <c r="G23" s="168"/>
      <c r="H23" s="168"/>
      <c r="I23" s="168"/>
      <c r="J23" s="168"/>
      <c r="K23" s="168"/>
      <c r="L23" s="168"/>
      <c r="M23" s="168"/>
      <c r="N23" s="168"/>
      <c r="O23" s="168"/>
      <c r="P23" s="168"/>
      <c r="Q23" s="168"/>
      <c r="R23" s="168"/>
      <c r="S23" s="168"/>
      <c r="T23" s="169">
        <f t="shared" si="0"/>
        <v>0</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row>
    <row r="24" spans="2:1032" ht="20" customHeight="1">
      <c r="B24" s="385"/>
      <c r="C24" s="162" t="s">
        <v>56</v>
      </c>
      <c r="D24" s="163" t="s">
        <v>57</v>
      </c>
      <c r="E24" s="164"/>
      <c r="F24" s="164"/>
      <c r="G24" s="164"/>
      <c r="H24" s="164"/>
      <c r="I24" s="164"/>
      <c r="J24" s="164"/>
      <c r="K24" s="164"/>
      <c r="L24" s="164"/>
      <c r="M24" s="164"/>
      <c r="N24" s="164"/>
      <c r="O24" s="164"/>
      <c r="P24" s="164"/>
      <c r="Q24" s="164"/>
      <c r="R24" s="164"/>
      <c r="S24" s="164"/>
      <c r="T24" s="165">
        <f t="shared" si="0"/>
        <v>0</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row>
    <row r="25" spans="2:1032" ht="20" customHeight="1">
      <c r="B25" s="383"/>
      <c r="C25" s="166" t="s">
        <v>55</v>
      </c>
      <c r="D25" s="167"/>
      <c r="E25" s="168"/>
      <c r="F25" s="168"/>
      <c r="G25" s="168"/>
      <c r="H25" s="168"/>
      <c r="I25" s="168"/>
      <c r="J25" s="168"/>
      <c r="K25" s="168"/>
      <c r="L25" s="168"/>
      <c r="M25" s="168"/>
      <c r="N25" s="168"/>
      <c r="O25" s="168"/>
      <c r="P25" s="168"/>
      <c r="Q25" s="168"/>
      <c r="R25" s="168"/>
      <c r="S25" s="168"/>
      <c r="T25" s="169">
        <f t="shared" si="0"/>
        <v>0</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row>
    <row r="26" spans="2:1032" ht="20" customHeight="1" thickBot="1">
      <c r="B26" s="383"/>
      <c r="C26" s="170" t="s">
        <v>56</v>
      </c>
      <c r="D26" s="171" t="s">
        <v>57</v>
      </c>
      <c r="E26" s="172"/>
      <c r="F26" s="172"/>
      <c r="G26" s="172"/>
      <c r="H26" s="172"/>
      <c r="I26" s="172"/>
      <c r="J26" s="172"/>
      <c r="K26" s="172"/>
      <c r="L26" s="172"/>
      <c r="M26" s="172"/>
      <c r="N26" s="172"/>
      <c r="O26" s="172"/>
      <c r="P26" s="172"/>
      <c r="Q26" s="172"/>
      <c r="R26" s="172"/>
      <c r="S26" s="172"/>
      <c r="T26" s="173">
        <f t="shared" si="0"/>
        <v>0</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row>
    <row r="27" spans="2:1032" ht="20" customHeight="1">
      <c r="B27" s="384" t="s">
        <v>44</v>
      </c>
      <c r="C27" s="384"/>
      <c r="D27" s="178"/>
      <c r="E27" s="175">
        <f t="shared" ref="E27:S27" si="1">E8+E10+E12+E14+E16+E18+E20+E22+E24+E26</f>
        <v>0</v>
      </c>
      <c r="F27" s="175">
        <f t="shared" si="1"/>
        <v>0</v>
      </c>
      <c r="G27" s="175">
        <f t="shared" si="1"/>
        <v>0</v>
      </c>
      <c r="H27" s="175">
        <f t="shared" si="1"/>
        <v>0</v>
      </c>
      <c r="I27" s="175">
        <f t="shared" si="1"/>
        <v>0</v>
      </c>
      <c r="J27" s="175">
        <f t="shared" si="1"/>
        <v>0</v>
      </c>
      <c r="K27" s="175">
        <f t="shared" si="1"/>
        <v>0</v>
      </c>
      <c r="L27" s="175">
        <f t="shared" si="1"/>
        <v>0</v>
      </c>
      <c r="M27" s="175">
        <f t="shared" si="1"/>
        <v>0</v>
      </c>
      <c r="N27" s="175">
        <f t="shared" si="1"/>
        <v>0</v>
      </c>
      <c r="O27" s="175">
        <f t="shared" si="1"/>
        <v>0</v>
      </c>
      <c r="P27" s="175">
        <f t="shared" si="1"/>
        <v>0</v>
      </c>
      <c r="Q27" s="175">
        <f>Q8+Q10+Q12+Q14+Q16+Q18+Q20+Q22+Q24+Q26</f>
        <v>0</v>
      </c>
      <c r="R27" s="175">
        <f t="shared" si="1"/>
        <v>0</v>
      </c>
      <c r="S27" s="175">
        <f t="shared" si="1"/>
        <v>0</v>
      </c>
      <c r="T27" s="176">
        <f t="shared" si="0"/>
        <v>0</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row>
    <row r="28" spans="2:1032" ht="13.5" customHeight="1">
      <c r="B28" s="154" t="s">
        <v>177</v>
      </c>
      <c r="C28" s="177"/>
      <c r="D28" s="177"/>
      <c r="E28" s="26"/>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row>
    <row r="29" spans="2:1032" ht="13.5" customHeight="1">
      <c r="B29" s="26" t="s">
        <v>58</v>
      </c>
      <c r="C29" s="177"/>
      <c r="D29" s="177"/>
      <c r="E29" s="26"/>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row>
    <row r="30" spans="2:1032" ht="13.5" customHeight="1">
      <c r="B30" s="154" t="s">
        <v>59</v>
      </c>
      <c r="C30" s="177"/>
      <c r="D30" s="177"/>
      <c r="E30" s="26"/>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row>
    <row r="31" spans="2:1032" ht="13.5" customHeight="1">
      <c r="B31" s="154" t="s">
        <v>47</v>
      </c>
      <c r="C31" s="26"/>
      <c r="D31" s="26"/>
      <c r="E31" s="26"/>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row>
    <row r="32" spans="2:1032" ht="15" customHeight="1">
      <c r="B32" s="26" t="s">
        <v>190</v>
      </c>
      <c r="C32" s="177"/>
      <c r="D32" s="177"/>
      <c r="E32" s="26"/>
      <c r="F32" s="1"/>
      <c r="G32" s="1"/>
      <c r="H32" s="1"/>
      <c r="I32" s="1"/>
      <c r="J32" s="1"/>
      <c r="K32" s="1"/>
      <c r="L32" s="1"/>
      <c r="M32" s="1"/>
      <c r="N32" s="1"/>
      <c r="O32" s="1"/>
      <c r="P32" s="1"/>
      <c r="Q32" s="365" t="s">
        <v>171</v>
      </c>
      <c r="R32" s="365"/>
      <c r="S32" s="311"/>
      <c r="T32" s="313"/>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row>
    <row r="33" ht="11.25" customHeight="1"/>
    <row r="34" ht="20.25" customHeight="1"/>
    <row r="35" ht="20.25" customHeight="1"/>
    <row r="36" ht="20.25" customHeight="1"/>
  </sheetData>
  <mergeCells count="18">
    <mergeCell ref="B3:T3"/>
    <mergeCell ref="B5:C6"/>
    <mergeCell ref="D5:D6"/>
    <mergeCell ref="E5:S5"/>
    <mergeCell ref="T5:T6"/>
    <mergeCell ref="B17:B18"/>
    <mergeCell ref="B19:B20"/>
    <mergeCell ref="Q32:R32"/>
    <mergeCell ref="S32:T32"/>
    <mergeCell ref="B7:B8"/>
    <mergeCell ref="B21:B22"/>
    <mergeCell ref="B23:B24"/>
    <mergeCell ref="B25:B26"/>
    <mergeCell ref="B27:C27"/>
    <mergeCell ref="B9:B10"/>
    <mergeCell ref="B11:B12"/>
    <mergeCell ref="B13:B14"/>
    <mergeCell ref="B15:B16"/>
  </mergeCells>
  <phoneticPr fontId="2"/>
  <printOptions horizontalCentered="1"/>
  <pageMargins left="0.59055118110236227" right="0.59055118110236227" top="0.78740157480314965" bottom="0.39370078740157483" header="0.39370078740157483" footer="0.39370078740157483"/>
  <pageSetup paperSize="9" scale="64" orientation="landscape" r:id="rId1"/>
  <rowBreaks count="1" manualBreakCount="1">
    <brk id="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MS1048575"/>
  <sheetViews>
    <sheetView view="pageBreakPreview" topLeftCell="B1" zoomScaleNormal="100" zoomScaleSheetLayoutView="100" zoomScalePageLayoutView="60" workbookViewId="0">
      <selection activeCell="B3" sqref="B3"/>
    </sheetView>
  </sheetViews>
  <sheetFormatPr baseColWidth="10" defaultColWidth="9.1640625" defaultRowHeight="14"/>
  <cols>
    <col min="1" max="1" width="1.1640625" style="1" customWidth="1"/>
    <col min="2" max="2" width="20.83203125" style="18" customWidth="1"/>
    <col min="3" max="3" width="9.1640625" style="18"/>
    <col min="4" max="4" width="12.1640625" style="18" customWidth="1"/>
    <col min="5" max="19" width="9.6640625" style="9" customWidth="1"/>
    <col min="20" max="20" width="9.1640625" style="9"/>
    <col min="21" max="21" width="1.1640625" style="9" customWidth="1"/>
    <col min="22" max="1033" width="9.1640625" style="9"/>
    <col min="1034" max="16384" width="9.1640625" style="1"/>
  </cols>
  <sheetData>
    <row r="1" spans="2:1032" ht="15" customHeight="1">
      <c r="B1" s="1"/>
      <c r="C1" s="1"/>
      <c r="D1" s="1"/>
      <c r="E1" s="1"/>
      <c r="F1" s="1"/>
      <c r="G1" s="1"/>
      <c r="H1" s="1"/>
      <c r="I1" s="1"/>
      <c r="J1" s="1"/>
      <c r="K1" s="1"/>
      <c r="L1" s="1"/>
      <c r="M1" s="1"/>
      <c r="N1" s="1"/>
      <c r="O1" s="1"/>
      <c r="P1" s="1"/>
      <c r="Q1" s="1"/>
      <c r="R1" s="1"/>
      <c r="S1" s="1"/>
      <c r="T1" s="2" t="s">
        <v>179</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row>
    <row r="2" spans="2:1032" s="81" customFormat="1" ht="26.25" customHeight="1">
      <c r="B2" s="386" t="s">
        <v>257</v>
      </c>
      <c r="C2" s="386"/>
      <c r="D2" s="386"/>
      <c r="E2" s="386"/>
      <c r="F2" s="386"/>
      <c r="G2" s="386"/>
      <c r="H2" s="386"/>
      <c r="I2" s="386"/>
      <c r="J2" s="386"/>
      <c r="K2" s="386"/>
      <c r="L2" s="386"/>
      <c r="M2" s="386"/>
      <c r="N2" s="386"/>
      <c r="O2" s="386"/>
      <c r="P2" s="386"/>
      <c r="Q2" s="386"/>
      <c r="R2" s="386"/>
      <c r="S2" s="386"/>
      <c r="T2" s="386"/>
    </row>
    <row r="3" spans="2:1032" s="123" customFormat="1" ht="17.25" customHeight="1">
      <c r="B3" s="157"/>
      <c r="C3" s="124"/>
      <c r="D3" s="124"/>
      <c r="T3" s="82" t="s">
        <v>126</v>
      </c>
    </row>
    <row r="4" spans="2:1032" s="9" customFormat="1" ht="16" customHeight="1" thickBot="1">
      <c r="B4" s="387" t="s">
        <v>32</v>
      </c>
      <c r="C4" s="387"/>
      <c r="D4" s="374" t="s">
        <v>10</v>
      </c>
      <c r="E4" s="375" t="s">
        <v>54</v>
      </c>
      <c r="F4" s="375"/>
      <c r="G4" s="375"/>
      <c r="H4" s="375"/>
      <c r="I4" s="375"/>
      <c r="J4" s="375"/>
      <c r="K4" s="375"/>
      <c r="L4" s="375"/>
      <c r="M4" s="375"/>
      <c r="N4" s="375"/>
      <c r="O4" s="375"/>
      <c r="P4" s="375"/>
      <c r="Q4" s="375"/>
      <c r="R4" s="375"/>
      <c r="S4" s="375"/>
      <c r="T4" s="376" t="s">
        <v>41</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row>
    <row r="5" spans="2:1032" s="9" customFormat="1" ht="30" customHeight="1" thickBot="1">
      <c r="B5" s="387"/>
      <c r="C5" s="387"/>
      <c r="D5" s="374"/>
      <c r="E5" s="128" t="s">
        <v>95</v>
      </c>
      <c r="F5" s="128" t="s">
        <v>96</v>
      </c>
      <c r="G5" s="128" t="s">
        <v>98</v>
      </c>
      <c r="H5" s="128" t="s">
        <v>99</v>
      </c>
      <c r="I5" s="128" t="s">
        <v>100</v>
      </c>
      <c r="J5" s="128" t="s">
        <v>101</v>
      </c>
      <c r="K5" s="128" t="s">
        <v>102</v>
      </c>
      <c r="L5" s="128" t="s">
        <v>103</v>
      </c>
      <c r="M5" s="128" t="s">
        <v>104</v>
      </c>
      <c r="N5" s="128" t="s">
        <v>105</v>
      </c>
      <c r="O5" s="128" t="s">
        <v>106</v>
      </c>
      <c r="P5" s="128" t="s">
        <v>107</v>
      </c>
      <c r="Q5" s="128" t="s">
        <v>108</v>
      </c>
      <c r="R5" s="128" t="s">
        <v>109</v>
      </c>
      <c r="S5" s="128" t="s">
        <v>115</v>
      </c>
      <c r="T5" s="376"/>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row>
    <row r="6" spans="2:1032" s="9" customFormat="1" ht="18.75" customHeight="1">
      <c r="B6" s="388"/>
      <c r="C6" s="158" t="s">
        <v>55</v>
      </c>
      <c r="D6" s="159"/>
      <c r="E6" s="160"/>
      <c r="F6" s="160"/>
      <c r="G6" s="160"/>
      <c r="H6" s="160"/>
      <c r="I6" s="160"/>
      <c r="J6" s="160"/>
      <c r="K6" s="160"/>
      <c r="L6" s="160"/>
      <c r="M6" s="160"/>
      <c r="N6" s="160"/>
      <c r="O6" s="160"/>
      <c r="P6" s="160"/>
      <c r="Q6" s="160"/>
      <c r="R6" s="160"/>
      <c r="S6" s="160"/>
      <c r="T6" s="161">
        <f t="shared" ref="T6:T37" si="0">SUM(E6:S6)</f>
        <v>0</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row>
    <row r="7" spans="2:1032" s="9" customFormat="1" ht="18.75" customHeight="1">
      <c r="B7" s="388"/>
      <c r="C7" s="162" t="s">
        <v>56</v>
      </c>
      <c r="D7" s="163" t="s">
        <v>57</v>
      </c>
      <c r="E7" s="164"/>
      <c r="F7" s="164"/>
      <c r="G7" s="164"/>
      <c r="H7" s="164"/>
      <c r="I7" s="164"/>
      <c r="J7" s="164"/>
      <c r="K7" s="164"/>
      <c r="L7" s="164"/>
      <c r="M7" s="164"/>
      <c r="N7" s="164"/>
      <c r="O7" s="164"/>
      <c r="P7" s="164"/>
      <c r="Q7" s="164"/>
      <c r="R7" s="164"/>
      <c r="S7" s="164"/>
      <c r="T7" s="165">
        <f t="shared" si="0"/>
        <v>0</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row>
    <row r="8" spans="2:1032" s="9" customFormat="1" ht="18.75" customHeight="1">
      <c r="B8" s="385"/>
      <c r="C8" s="166" t="s">
        <v>55</v>
      </c>
      <c r="D8" s="167"/>
      <c r="E8" s="168"/>
      <c r="F8" s="168"/>
      <c r="G8" s="168"/>
      <c r="H8" s="168"/>
      <c r="I8" s="168"/>
      <c r="J8" s="168"/>
      <c r="K8" s="168"/>
      <c r="L8" s="168"/>
      <c r="M8" s="168"/>
      <c r="N8" s="168"/>
      <c r="O8" s="168"/>
      <c r="P8" s="168"/>
      <c r="Q8" s="168"/>
      <c r="R8" s="168"/>
      <c r="S8" s="168"/>
      <c r="T8" s="169">
        <f t="shared" si="0"/>
        <v>0</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row>
    <row r="9" spans="2:1032" s="9" customFormat="1" ht="18.75" customHeight="1">
      <c r="B9" s="385"/>
      <c r="C9" s="162" t="s">
        <v>56</v>
      </c>
      <c r="D9" s="163" t="s">
        <v>57</v>
      </c>
      <c r="E9" s="164"/>
      <c r="F9" s="164"/>
      <c r="G9" s="164"/>
      <c r="H9" s="164"/>
      <c r="I9" s="164"/>
      <c r="J9" s="164"/>
      <c r="K9" s="164"/>
      <c r="L9" s="164"/>
      <c r="M9" s="164"/>
      <c r="N9" s="164"/>
      <c r="O9" s="164"/>
      <c r="P9" s="164"/>
      <c r="Q9" s="164"/>
      <c r="R9" s="164"/>
      <c r="S9" s="164"/>
      <c r="T9" s="165">
        <f t="shared" si="0"/>
        <v>0</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row>
    <row r="10" spans="2:1032" s="9" customFormat="1" ht="18.75" customHeight="1">
      <c r="B10" s="385"/>
      <c r="C10" s="166" t="s">
        <v>55</v>
      </c>
      <c r="D10" s="167"/>
      <c r="E10" s="168"/>
      <c r="F10" s="168"/>
      <c r="G10" s="168"/>
      <c r="H10" s="168"/>
      <c r="I10" s="168"/>
      <c r="J10" s="168"/>
      <c r="K10" s="168"/>
      <c r="L10" s="168"/>
      <c r="M10" s="168"/>
      <c r="N10" s="168"/>
      <c r="O10" s="168"/>
      <c r="P10" s="168"/>
      <c r="Q10" s="168"/>
      <c r="R10" s="168"/>
      <c r="S10" s="168"/>
      <c r="T10" s="169">
        <f t="shared" si="0"/>
        <v>0</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row>
    <row r="11" spans="2:1032" s="9" customFormat="1" ht="18.75" customHeight="1">
      <c r="B11" s="385"/>
      <c r="C11" s="162" t="s">
        <v>56</v>
      </c>
      <c r="D11" s="163" t="s">
        <v>57</v>
      </c>
      <c r="E11" s="164"/>
      <c r="F11" s="164"/>
      <c r="G11" s="164"/>
      <c r="H11" s="164"/>
      <c r="I11" s="164"/>
      <c r="J11" s="164"/>
      <c r="K11" s="164"/>
      <c r="L11" s="164"/>
      <c r="M11" s="164"/>
      <c r="N11" s="164"/>
      <c r="O11" s="164"/>
      <c r="P11" s="164"/>
      <c r="Q11" s="164"/>
      <c r="R11" s="164"/>
      <c r="S11" s="164"/>
      <c r="T11" s="165">
        <f t="shared" si="0"/>
        <v>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row>
    <row r="12" spans="2:1032" s="9" customFormat="1" ht="18.75" customHeight="1">
      <c r="B12" s="385"/>
      <c r="C12" s="166" t="s">
        <v>55</v>
      </c>
      <c r="D12" s="167"/>
      <c r="E12" s="168"/>
      <c r="F12" s="168"/>
      <c r="G12" s="168"/>
      <c r="H12" s="168"/>
      <c r="I12" s="168"/>
      <c r="J12" s="168"/>
      <c r="K12" s="168"/>
      <c r="L12" s="168"/>
      <c r="M12" s="168"/>
      <c r="N12" s="168"/>
      <c r="O12" s="168"/>
      <c r="P12" s="168"/>
      <c r="Q12" s="168"/>
      <c r="R12" s="168"/>
      <c r="S12" s="168"/>
      <c r="T12" s="169">
        <f t="shared" si="0"/>
        <v>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row>
    <row r="13" spans="2:1032" s="9" customFormat="1" ht="18.75" customHeight="1">
      <c r="B13" s="385"/>
      <c r="C13" s="162" t="s">
        <v>56</v>
      </c>
      <c r="D13" s="163" t="s">
        <v>57</v>
      </c>
      <c r="E13" s="164"/>
      <c r="F13" s="164"/>
      <c r="G13" s="164"/>
      <c r="H13" s="164"/>
      <c r="I13" s="164"/>
      <c r="J13" s="164"/>
      <c r="K13" s="164"/>
      <c r="L13" s="164"/>
      <c r="M13" s="164"/>
      <c r="N13" s="164"/>
      <c r="O13" s="164"/>
      <c r="P13" s="164"/>
      <c r="Q13" s="164"/>
      <c r="R13" s="164"/>
      <c r="S13" s="164"/>
      <c r="T13" s="165">
        <f t="shared" si="0"/>
        <v>0</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row>
    <row r="14" spans="2:1032" s="9" customFormat="1" ht="18.75" customHeight="1">
      <c r="B14" s="385"/>
      <c r="C14" s="166" t="s">
        <v>55</v>
      </c>
      <c r="D14" s="167"/>
      <c r="E14" s="168"/>
      <c r="F14" s="168"/>
      <c r="G14" s="168"/>
      <c r="H14" s="168"/>
      <c r="I14" s="168"/>
      <c r="J14" s="168"/>
      <c r="K14" s="168"/>
      <c r="L14" s="168"/>
      <c r="M14" s="168"/>
      <c r="N14" s="168"/>
      <c r="O14" s="168"/>
      <c r="P14" s="168"/>
      <c r="Q14" s="168"/>
      <c r="R14" s="168"/>
      <c r="S14" s="168"/>
      <c r="T14" s="169">
        <f t="shared" si="0"/>
        <v>0</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row>
    <row r="15" spans="2:1032" s="9" customFormat="1" ht="18.75" customHeight="1">
      <c r="B15" s="385"/>
      <c r="C15" s="162" t="s">
        <v>56</v>
      </c>
      <c r="D15" s="163" t="s">
        <v>57</v>
      </c>
      <c r="E15" s="164"/>
      <c r="F15" s="164"/>
      <c r="G15" s="164"/>
      <c r="H15" s="164"/>
      <c r="I15" s="164"/>
      <c r="J15" s="164"/>
      <c r="K15" s="164"/>
      <c r="L15" s="164"/>
      <c r="M15" s="164"/>
      <c r="N15" s="164"/>
      <c r="O15" s="164"/>
      <c r="P15" s="164"/>
      <c r="Q15" s="164"/>
      <c r="R15" s="164"/>
      <c r="S15" s="164"/>
      <c r="T15" s="165">
        <f t="shared" si="0"/>
        <v>0</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row>
    <row r="16" spans="2:1032" s="9" customFormat="1" ht="18.75" customHeight="1">
      <c r="B16" s="385"/>
      <c r="C16" s="166" t="s">
        <v>55</v>
      </c>
      <c r="D16" s="167"/>
      <c r="E16" s="168"/>
      <c r="F16" s="168"/>
      <c r="G16" s="168"/>
      <c r="H16" s="168"/>
      <c r="I16" s="168"/>
      <c r="J16" s="168"/>
      <c r="K16" s="168"/>
      <c r="L16" s="168"/>
      <c r="M16" s="168"/>
      <c r="N16" s="168"/>
      <c r="O16" s="168"/>
      <c r="P16" s="168"/>
      <c r="Q16" s="168"/>
      <c r="R16" s="168"/>
      <c r="S16" s="168"/>
      <c r="T16" s="169">
        <f t="shared" si="0"/>
        <v>0</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row>
    <row r="17" spans="2:1032" s="9" customFormat="1" ht="18.75" customHeight="1">
      <c r="B17" s="385"/>
      <c r="C17" s="162" t="s">
        <v>56</v>
      </c>
      <c r="D17" s="163" t="s">
        <v>57</v>
      </c>
      <c r="E17" s="164"/>
      <c r="F17" s="164"/>
      <c r="G17" s="164"/>
      <c r="H17" s="164"/>
      <c r="I17" s="164"/>
      <c r="J17" s="164"/>
      <c r="K17" s="164"/>
      <c r="L17" s="164"/>
      <c r="M17" s="164"/>
      <c r="N17" s="164"/>
      <c r="O17" s="164"/>
      <c r="P17" s="164"/>
      <c r="Q17" s="164"/>
      <c r="R17" s="164"/>
      <c r="S17" s="164"/>
      <c r="T17" s="165">
        <f t="shared" si="0"/>
        <v>0</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row>
    <row r="18" spans="2:1032" s="9" customFormat="1" ht="18.75" customHeight="1">
      <c r="B18" s="385"/>
      <c r="C18" s="166" t="s">
        <v>55</v>
      </c>
      <c r="D18" s="167"/>
      <c r="E18" s="168"/>
      <c r="F18" s="168"/>
      <c r="G18" s="168"/>
      <c r="H18" s="168"/>
      <c r="I18" s="168"/>
      <c r="J18" s="168"/>
      <c r="K18" s="168"/>
      <c r="L18" s="168"/>
      <c r="M18" s="168"/>
      <c r="N18" s="168"/>
      <c r="O18" s="168"/>
      <c r="P18" s="168"/>
      <c r="Q18" s="168"/>
      <c r="R18" s="168"/>
      <c r="S18" s="168"/>
      <c r="T18" s="169">
        <f t="shared" si="0"/>
        <v>0</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row>
    <row r="19" spans="2:1032" s="9" customFormat="1" ht="18.75" customHeight="1">
      <c r="B19" s="385"/>
      <c r="C19" s="162" t="s">
        <v>56</v>
      </c>
      <c r="D19" s="163" t="s">
        <v>57</v>
      </c>
      <c r="E19" s="164"/>
      <c r="F19" s="164"/>
      <c r="G19" s="164"/>
      <c r="H19" s="164"/>
      <c r="I19" s="164"/>
      <c r="J19" s="164"/>
      <c r="K19" s="164"/>
      <c r="L19" s="164"/>
      <c r="M19" s="164"/>
      <c r="N19" s="164"/>
      <c r="O19" s="164"/>
      <c r="P19" s="164"/>
      <c r="Q19" s="164"/>
      <c r="R19" s="164"/>
      <c r="S19" s="164"/>
      <c r="T19" s="165">
        <f t="shared" si="0"/>
        <v>0</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row>
    <row r="20" spans="2:1032" s="9" customFormat="1" ht="18.75" customHeight="1">
      <c r="B20" s="385"/>
      <c r="C20" s="166" t="s">
        <v>55</v>
      </c>
      <c r="D20" s="167"/>
      <c r="E20" s="168"/>
      <c r="F20" s="168"/>
      <c r="G20" s="168"/>
      <c r="H20" s="168"/>
      <c r="I20" s="168"/>
      <c r="J20" s="168"/>
      <c r="K20" s="168"/>
      <c r="L20" s="168"/>
      <c r="M20" s="168"/>
      <c r="N20" s="168"/>
      <c r="O20" s="168"/>
      <c r="P20" s="168"/>
      <c r="Q20" s="168"/>
      <c r="R20" s="168"/>
      <c r="S20" s="168"/>
      <c r="T20" s="169">
        <f t="shared" si="0"/>
        <v>0</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row>
    <row r="21" spans="2:1032" s="9" customFormat="1" ht="18.75" customHeight="1">
      <c r="B21" s="385"/>
      <c r="C21" s="162" t="s">
        <v>56</v>
      </c>
      <c r="D21" s="163" t="s">
        <v>57</v>
      </c>
      <c r="E21" s="164"/>
      <c r="F21" s="164"/>
      <c r="G21" s="164"/>
      <c r="H21" s="164"/>
      <c r="I21" s="164"/>
      <c r="J21" s="164"/>
      <c r="K21" s="164"/>
      <c r="L21" s="164"/>
      <c r="M21" s="164"/>
      <c r="N21" s="164"/>
      <c r="O21" s="164"/>
      <c r="P21" s="164"/>
      <c r="Q21" s="164"/>
      <c r="R21" s="164"/>
      <c r="S21" s="164"/>
      <c r="T21" s="165">
        <f t="shared" si="0"/>
        <v>0</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row>
    <row r="22" spans="2:1032" s="9" customFormat="1" ht="18.75" customHeight="1">
      <c r="B22" s="385"/>
      <c r="C22" s="166" t="s">
        <v>55</v>
      </c>
      <c r="D22" s="167"/>
      <c r="E22" s="168"/>
      <c r="F22" s="168"/>
      <c r="G22" s="168"/>
      <c r="H22" s="168"/>
      <c r="I22" s="168"/>
      <c r="J22" s="168"/>
      <c r="K22" s="168"/>
      <c r="L22" s="168"/>
      <c r="M22" s="168"/>
      <c r="N22" s="168"/>
      <c r="O22" s="168"/>
      <c r="P22" s="168"/>
      <c r="Q22" s="168"/>
      <c r="R22" s="168"/>
      <c r="S22" s="168"/>
      <c r="T22" s="169">
        <f t="shared" si="0"/>
        <v>0</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row>
    <row r="23" spans="2:1032" s="9" customFormat="1" ht="18.75" customHeight="1">
      <c r="B23" s="385"/>
      <c r="C23" s="162" t="s">
        <v>56</v>
      </c>
      <c r="D23" s="163" t="s">
        <v>57</v>
      </c>
      <c r="E23" s="164"/>
      <c r="F23" s="164"/>
      <c r="G23" s="164"/>
      <c r="H23" s="164"/>
      <c r="I23" s="164"/>
      <c r="J23" s="164"/>
      <c r="K23" s="164"/>
      <c r="L23" s="164"/>
      <c r="M23" s="164"/>
      <c r="N23" s="164"/>
      <c r="O23" s="164"/>
      <c r="P23" s="164"/>
      <c r="Q23" s="164"/>
      <c r="R23" s="164"/>
      <c r="S23" s="164"/>
      <c r="T23" s="165">
        <f t="shared" si="0"/>
        <v>0</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row>
    <row r="24" spans="2:1032" s="9" customFormat="1" ht="18.75" customHeight="1">
      <c r="B24" s="385"/>
      <c r="C24" s="166" t="s">
        <v>55</v>
      </c>
      <c r="D24" s="167"/>
      <c r="E24" s="168"/>
      <c r="F24" s="168"/>
      <c r="G24" s="168"/>
      <c r="H24" s="168"/>
      <c r="I24" s="168"/>
      <c r="J24" s="168"/>
      <c r="K24" s="168"/>
      <c r="L24" s="168"/>
      <c r="M24" s="168"/>
      <c r="N24" s="168"/>
      <c r="O24" s="168"/>
      <c r="P24" s="168"/>
      <c r="Q24" s="168"/>
      <c r="R24" s="168"/>
      <c r="S24" s="168"/>
      <c r="T24" s="169">
        <f t="shared" si="0"/>
        <v>0</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row>
    <row r="25" spans="2:1032" s="9" customFormat="1" ht="18.75" customHeight="1">
      <c r="B25" s="385"/>
      <c r="C25" s="162" t="s">
        <v>56</v>
      </c>
      <c r="D25" s="163" t="s">
        <v>57</v>
      </c>
      <c r="E25" s="164"/>
      <c r="F25" s="164"/>
      <c r="G25" s="164"/>
      <c r="H25" s="164"/>
      <c r="I25" s="164"/>
      <c r="J25" s="164"/>
      <c r="K25" s="164"/>
      <c r="L25" s="164"/>
      <c r="M25" s="164"/>
      <c r="N25" s="164"/>
      <c r="O25" s="164"/>
      <c r="P25" s="164"/>
      <c r="Q25" s="164"/>
      <c r="R25" s="164"/>
      <c r="S25" s="164"/>
      <c r="T25" s="165">
        <f t="shared" si="0"/>
        <v>0</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row>
    <row r="26" spans="2:1032" s="9" customFormat="1" ht="18.75" customHeight="1">
      <c r="B26" s="385"/>
      <c r="C26" s="166" t="s">
        <v>55</v>
      </c>
      <c r="D26" s="167"/>
      <c r="E26" s="168"/>
      <c r="F26" s="168"/>
      <c r="G26" s="168"/>
      <c r="H26" s="168"/>
      <c r="I26" s="168"/>
      <c r="J26" s="168"/>
      <c r="K26" s="168"/>
      <c r="L26" s="168"/>
      <c r="M26" s="168"/>
      <c r="N26" s="168"/>
      <c r="O26" s="168"/>
      <c r="P26" s="168"/>
      <c r="Q26" s="168"/>
      <c r="R26" s="168"/>
      <c r="S26" s="168"/>
      <c r="T26" s="169">
        <f t="shared" si="0"/>
        <v>0</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row>
    <row r="27" spans="2:1032" s="9" customFormat="1" ht="18.75" customHeight="1">
      <c r="B27" s="385"/>
      <c r="C27" s="162" t="s">
        <v>56</v>
      </c>
      <c r="D27" s="163" t="s">
        <v>57</v>
      </c>
      <c r="E27" s="164"/>
      <c r="F27" s="164"/>
      <c r="G27" s="164"/>
      <c r="H27" s="164"/>
      <c r="I27" s="164"/>
      <c r="J27" s="164"/>
      <c r="K27" s="164"/>
      <c r="L27" s="164"/>
      <c r="M27" s="164"/>
      <c r="N27" s="164"/>
      <c r="O27" s="164"/>
      <c r="P27" s="164"/>
      <c r="Q27" s="164"/>
      <c r="R27" s="164"/>
      <c r="S27" s="164"/>
      <c r="T27" s="165">
        <f t="shared" si="0"/>
        <v>0</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row>
    <row r="28" spans="2:1032" s="9" customFormat="1" ht="18.75" customHeight="1">
      <c r="B28" s="385"/>
      <c r="C28" s="166" t="s">
        <v>55</v>
      </c>
      <c r="D28" s="167"/>
      <c r="E28" s="168"/>
      <c r="F28" s="168"/>
      <c r="G28" s="168"/>
      <c r="H28" s="168"/>
      <c r="I28" s="168"/>
      <c r="J28" s="168"/>
      <c r="K28" s="168"/>
      <c r="L28" s="168"/>
      <c r="M28" s="168"/>
      <c r="N28" s="168"/>
      <c r="O28" s="168"/>
      <c r="P28" s="168"/>
      <c r="Q28" s="168"/>
      <c r="R28" s="168"/>
      <c r="S28" s="168"/>
      <c r="T28" s="169">
        <f t="shared" si="0"/>
        <v>0</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row>
    <row r="29" spans="2:1032" s="9" customFormat="1" ht="18.75" customHeight="1">
      <c r="B29" s="385"/>
      <c r="C29" s="162" t="s">
        <v>56</v>
      </c>
      <c r="D29" s="163" t="s">
        <v>57</v>
      </c>
      <c r="E29" s="164"/>
      <c r="F29" s="164"/>
      <c r="G29" s="164"/>
      <c r="H29" s="164"/>
      <c r="I29" s="164"/>
      <c r="J29" s="164"/>
      <c r="K29" s="164"/>
      <c r="L29" s="164"/>
      <c r="M29" s="164"/>
      <c r="N29" s="164"/>
      <c r="O29" s="164"/>
      <c r="P29" s="164"/>
      <c r="Q29" s="164"/>
      <c r="R29" s="164"/>
      <c r="S29" s="164"/>
      <c r="T29" s="165">
        <f t="shared" si="0"/>
        <v>0</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row>
    <row r="30" spans="2:1032" s="9" customFormat="1" ht="18.75" customHeight="1">
      <c r="B30" s="385"/>
      <c r="C30" s="166" t="s">
        <v>55</v>
      </c>
      <c r="D30" s="167"/>
      <c r="E30" s="168"/>
      <c r="F30" s="168"/>
      <c r="G30" s="168"/>
      <c r="H30" s="168"/>
      <c r="I30" s="168"/>
      <c r="J30" s="168"/>
      <c r="K30" s="168"/>
      <c r="L30" s="168"/>
      <c r="M30" s="168"/>
      <c r="N30" s="168"/>
      <c r="O30" s="168"/>
      <c r="P30" s="168"/>
      <c r="Q30" s="168"/>
      <c r="R30" s="168"/>
      <c r="S30" s="168"/>
      <c r="T30" s="169">
        <f t="shared" si="0"/>
        <v>0</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row>
    <row r="31" spans="2:1032" s="9" customFormat="1" ht="18.75" customHeight="1">
      <c r="B31" s="385"/>
      <c r="C31" s="162" t="s">
        <v>56</v>
      </c>
      <c r="D31" s="163" t="s">
        <v>57</v>
      </c>
      <c r="E31" s="164"/>
      <c r="F31" s="164"/>
      <c r="G31" s="164"/>
      <c r="H31" s="164"/>
      <c r="I31" s="164"/>
      <c r="J31" s="164"/>
      <c r="K31" s="164"/>
      <c r="L31" s="164"/>
      <c r="M31" s="164"/>
      <c r="N31" s="164"/>
      <c r="O31" s="164"/>
      <c r="P31" s="164"/>
      <c r="Q31" s="164"/>
      <c r="R31" s="164"/>
      <c r="S31" s="164"/>
      <c r="T31" s="165">
        <f t="shared" si="0"/>
        <v>0</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row>
    <row r="32" spans="2:1032" s="9" customFormat="1" ht="18.75" customHeight="1">
      <c r="B32" s="385"/>
      <c r="C32" s="166" t="s">
        <v>55</v>
      </c>
      <c r="D32" s="167"/>
      <c r="E32" s="168"/>
      <c r="F32" s="168"/>
      <c r="G32" s="168"/>
      <c r="H32" s="168"/>
      <c r="I32" s="168"/>
      <c r="J32" s="168"/>
      <c r="K32" s="168"/>
      <c r="L32" s="168"/>
      <c r="M32" s="168"/>
      <c r="N32" s="168"/>
      <c r="O32" s="168"/>
      <c r="P32" s="168"/>
      <c r="Q32" s="168"/>
      <c r="R32" s="168"/>
      <c r="S32" s="168"/>
      <c r="T32" s="169">
        <f t="shared" si="0"/>
        <v>0</v>
      </c>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row>
    <row r="33" spans="2:1032" s="9" customFormat="1" ht="18.75" customHeight="1">
      <c r="B33" s="385"/>
      <c r="C33" s="162" t="s">
        <v>56</v>
      </c>
      <c r="D33" s="163" t="s">
        <v>57</v>
      </c>
      <c r="E33" s="164"/>
      <c r="F33" s="164"/>
      <c r="G33" s="164"/>
      <c r="H33" s="164"/>
      <c r="I33" s="164"/>
      <c r="J33" s="164"/>
      <c r="K33" s="164"/>
      <c r="L33" s="164"/>
      <c r="M33" s="164"/>
      <c r="N33" s="164"/>
      <c r="O33" s="164"/>
      <c r="P33" s="164"/>
      <c r="Q33" s="164"/>
      <c r="R33" s="164"/>
      <c r="S33" s="164"/>
      <c r="T33" s="165">
        <f t="shared" si="0"/>
        <v>0</v>
      </c>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row>
    <row r="34" spans="2:1032" s="9" customFormat="1" ht="18.75" customHeight="1">
      <c r="B34" s="385"/>
      <c r="C34" s="166" t="s">
        <v>55</v>
      </c>
      <c r="D34" s="167"/>
      <c r="E34" s="168"/>
      <c r="F34" s="168"/>
      <c r="G34" s="168"/>
      <c r="H34" s="168"/>
      <c r="I34" s="168"/>
      <c r="J34" s="168"/>
      <c r="K34" s="168"/>
      <c r="L34" s="168"/>
      <c r="M34" s="168"/>
      <c r="N34" s="168"/>
      <c r="O34" s="168"/>
      <c r="P34" s="168"/>
      <c r="Q34" s="168"/>
      <c r="R34" s="168"/>
      <c r="S34" s="168"/>
      <c r="T34" s="169">
        <f t="shared" si="0"/>
        <v>0</v>
      </c>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row>
    <row r="35" spans="2:1032" s="9" customFormat="1" ht="18.75" customHeight="1">
      <c r="B35" s="385"/>
      <c r="C35" s="162" t="s">
        <v>56</v>
      </c>
      <c r="D35" s="163" t="s">
        <v>57</v>
      </c>
      <c r="E35" s="164"/>
      <c r="F35" s="164"/>
      <c r="G35" s="164"/>
      <c r="H35" s="164"/>
      <c r="I35" s="164"/>
      <c r="J35" s="164"/>
      <c r="K35" s="164"/>
      <c r="L35" s="164"/>
      <c r="M35" s="164"/>
      <c r="N35" s="164"/>
      <c r="O35" s="164"/>
      <c r="P35" s="164"/>
      <c r="Q35" s="164"/>
      <c r="R35" s="164"/>
      <c r="S35" s="164"/>
      <c r="T35" s="165">
        <f t="shared" si="0"/>
        <v>0</v>
      </c>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row>
    <row r="36" spans="2:1032" s="9" customFormat="1" ht="18.75" customHeight="1">
      <c r="B36" s="383"/>
      <c r="C36" s="166" t="s">
        <v>55</v>
      </c>
      <c r="D36" s="167"/>
      <c r="E36" s="168"/>
      <c r="F36" s="168"/>
      <c r="G36" s="168"/>
      <c r="H36" s="168"/>
      <c r="I36" s="168"/>
      <c r="J36" s="168"/>
      <c r="K36" s="168"/>
      <c r="L36" s="168"/>
      <c r="M36" s="168"/>
      <c r="N36" s="168"/>
      <c r="O36" s="168"/>
      <c r="P36" s="168"/>
      <c r="Q36" s="168"/>
      <c r="R36" s="168"/>
      <c r="S36" s="168"/>
      <c r="T36" s="169">
        <f t="shared" si="0"/>
        <v>0</v>
      </c>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row>
    <row r="37" spans="2:1032" s="9" customFormat="1" ht="18.75" customHeight="1" thickBot="1">
      <c r="B37" s="383"/>
      <c r="C37" s="170" t="s">
        <v>56</v>
      </c>
      <c r="D37" s="171" t="s">
        <v>57</v>
      </c>
      <c r="E37" s="172"/>
      <c r="F37" s="172"/>
      <c r="G37" s="172"/>
      <c r="H37" s="172"/>
      <c r="I37" s="172"/>
      <c r="J37" s="172"/>
      <c r="K37" s="172"/>
      <c r="L37" s="172"/>
      <c r="M37" s="172"/>
      <c r="N37" s="172"/>
      <c r="O37" s="172"/>
      <c r="P37" s="172"/>
      <c r="Q37" s="172"/>
      <c r="R37" s="172"/>
      <c r="S37" s="172"/>
      <c r="T37" s="173">
        <f t="shared" si="0"/>
        <v>0</v>
      </c>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row>
    <row r="38" spans="2:1032" s="9" customFormat="1" ht="18.75" customHeight="1">
      <c r="B38" s="384" t="s">
        <v>44</v>
      </c>
      <c r="C38" s="384"/>
      <c r="D38" s="174" t="s">
        <v>57</v>
      </c>
      <c r="E38" s="175">
        <f t="shared" ref="E38:S38" si="1">E7+E9+E11+E13+E15+E17+E19+E21+E23+E25+E27+E29+E31+E33+E35+E37</f>
        <v>0</v>
      </c>
      <c r="F38" s="175">
        <f t="shared" si="1"/>
        <v>0</v>
      </c>
      <c r="G38" s="175">
        <f t="shared" si="1"/>
        <v>0</v>
      </c>
      <c r="H38" s="175">
        <f t="shared" si="1"/>
        <v>0</v>
      </c>
      <c r="I38" s="175">
        <f>I7+I9+I11+I13+I15+I17+I19+I21+I23+I25+I27+I29+I31+I33+I35+I37</f>
        <v>0</v>
      </c>
      <c r="J38" s="175">
        <f t="shared" si="1"/>
        <v>0</v>
      </c>
      <c r="K38" s="175">
        <f t="shared" si="1"/>
        <v>0</v>
      </c>
      <c r="L38" s="175">
        <f t="shared" si="1"/>
        <v>0</v>
      </c>
      <c r="M38" s="175">
        <f t="shared" si="1"/>
        <v>0</v>
      </c>
      <c r="N38" s="175">
        <f t="shared" si="1"/>
        <v>0</v>
      </c>
      <c r="O38" s="175">
        <f t="shared" si="1"/>
        <v>0</v>
      </c>
      <c r="P38" s="175">
        <f t="shared" si="1"/>
        <v>0</v>
      </c>
      <c r="Q38" s="175">
        <f t="shared" si="1"/>
        <v>0</v>
      </c>
      <c r="R38" s="175">
        <f t="shared" si="1"/>
        <v>0</v>
      </c>
      <c r="S38" s="175">
        <f t="shared" si="1"/>
        <v>0</v>
      </c>
      <c r="T38" s="176">
        <f>SUM(E38:S38)</f>
        <v>0</v>
      </c>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row>
    <row r="39" spans="2:1032" s="26" customFormat="1" ht="13.5" customHeight="1">
      <c r="B39" s="90" t="s">
        <v>58</v>
      </c>
      <c r="C39" s="177"/>
      <c r="D39" s="177"/>
    </row>
    <row r="40" spans="2:1032" s="26" customFormat="1" ht="13.5" customHeight="1">
      <c r="B40" s="90" t="s">
        <v>58</v>
      </c>
      <c r="C40" s="177"/>
      <c r="D40" s="177"/>
    </row>
    <row r="41" spans="2:1032" s="9" customFormat="1" ht="13.5" customHeight="1">
      <c r="B41" s="261" t="s">
        <v>59</v>
      </c>
      <c r="C41" s="177"/>
      <c r="D41" s="177"/>
      <c r="T41" s="1"/>
    </row>
    <row r="42" spans="2:1032" s="9" customFormat="1" ht="13.5" customHeight="1">
      <c r="B42" s="261" t="s">
        <v>47</v>
      </c>
      <c r="C42" s="18"/>
      <c r="D42" s="18"/>
      <c r="Q42" s="365" t="s">
        <v>113</v>
      </c>
      <c r="R42" s="365"/>
      <c r="S42" s="366"/>
      <c r="T42" s="298"/>
    </row>
    <row r="43" spans="2:1032" s="9" customFormat="1" ht="12.75" customHeight="1">
      <c r="B43" s="90" t="s">
        <v>190</v>
      </c>
      <c r="C43" s="18"/>
      <c r="D43" s="18"/>
    </row>
    <row r="44" spans="2:1032" s="9" customFormat="1" ht="20.25" customHeight="1">
      <c r="B44" s="18"/>
      <c r="C44" s="18"/>
      <c r="D44" s="18"/>
    </row>
    <row r="45" spans="2:1032" s="9" customFormat="1" ht="20.25" customHeight="1">
      <c r="B45" s="18"/>
      <c r="C45" s="18"/>
      <c r="D45" s="18"/>
    </row>
    <row r="46" spans="2:1032" s="9" customFormat="1" ht="20.25" customHeight="1">
      <c r="B46" s="18"/>
      <c r="C46" s="18"/>
      <c r="D46" s="18"/>
    </row>
    <row r="47" spans="2:1032" s="9" customFormat="1" ht="20.25" customHeight="1">
      <c r="B47" s="18"/>
      <c r="C47" s="18"/>
      <c r="D47" s="18"/>
    </row>
    <row r="1048575" spans="5:1033" s="18" customFormat="1" ht="30" customHeight="1">
      <c r="E1048575" s="9"/>
      <c r="F1048575" s="9"/>
      <c r="G1048575" s="9"/>
      <c r="H1048575" s="9"/>
      <c r="I1048575" s="9"/>
      <c r="J1048575" s="9"/>
      <c r="K1048575" s="9"/>
      <c r="L1048575" s="9"/>
      <c r="M1048575" s="9"/>
      <c r="N1048575" s="9"/>
      <c r="O1048575" s="9"/>
      <c r="P1048575" s="9"/>
      <c r="Q1048575" s="9"/>
      <c r="R1048575" s="9"/>
      <c r="S1048575" s="9"/>
      <c r="T1048575" s="9"/>
      <c r="U1048575" s="9"/>
      <c r="V1048575" s="9"/>
      <c r="W1048575" s="9"/>
      <c r="X1048575" s="9"/>
      <c r="Y1048575" s="9"/>
      <c r="Z1048575" s="9"/>
      <c r="AA1048575" s="9"/>
      <c r="AB1048575" s="9"/>
      <c r="AC1048575" s="9"/>
      <c r="AD1048575" s="9"/>
      <c r="AE1048575" s="9"/>
      <c r="AF1048575" s="9"/>
      <c r="AG1048575" s="9"/>
      <c r="AH1048575" s="9"/>
      <c r="AI1048575" s="9"/>
      <c r="AJ1048575" s="9"/>
      <c r="AK1048575" s="9"/>
      <c r="AL1048575" s="9"/>
      <c r="AM1048575" s="9"/>
      <c r="AN1048575" s="9"/>
      <c r="AO1048575" s="9"/>
      <c r="AP1048575" s="9"/>
      <c r="AQ1048575" s="9"/>
      <c r="AR1048575" s="9"/>
      <c r="AS1048575" s="9"/>
      <c r="AT1048575" s="9"/>
      <c r="AU1048575" s="9"/>
      <c r="AV1048575" s="9"/>
      <c r="AW1048575" s="9"/>
      <c r="AX1048575" s="9"/>
      <c r="AY1048575" s="9"/>
      <c r="AZ1048575" s="9"/>
      <c r="BA1048575" s="9"/>
      <c r="BB1048575" s="9"/>
      <c r="BC1048575" s="9"/>
      <c r="BD1048575" s="9"/>
      <c r="BE1048575" s="9"/>
      <c r="BF1048575" s="9"/>
      <c r="BG1048575" s="9"/>
      <c r="BH1048575" s="9"/>
      <c r="BI1048575" s="9"/>
      <c r="BJ1048575" s="9"/>
      <c r="BK1048575" s="9"/>
      <c r="BL1048575" s="9"/>
      <c r="BM1048575" s="9"/>
      <c r="BN1048575" s="9"/>
      <c r="BO1048575" s="9"/>
      <c r="BP1048575" s="9"/>
      <c r="BQ1048575" s="9"/>
      <c r="BR1048575" s="9"/>
      <c r="BS1048575" s="9"/>
      <c r="BT1048575" s="9"/>
      <c r="BU1048575" s="9"/>
      <c r="BV1048575" s="9"/>
      <c r="BW1048575" s="9"/>
      <c r="BX1048575" s="9"/>
      <c r="BY1048575" s="9"/>
      <c r="BZ1048575" s="9"/>
      <c r="CA1048575" s="9"/>
      <c r="CB1048575" s="9"/>
      <c r="CC1048575" s="9"/>
      <c r="CD1048575" s="9"/>
      <c r="CE1048575" s="9"/>
      <c r="CF1048575" s="9"/>
      <c r="CG1048575" s="9"/>
      <c r="CH1048575" s="9"/>
      <c r="CI1048575" s="9"/>
      <c r="CJ1048575" s="9"/>
      <c r="CK1048575" s="9"/>
      <c r="CL1048575" s="9"/>
      <c r="CM1048575" s="9"/>
      <c r="CN1048575" s="9"/>
      <c r="CO1048575" s="9"/>
      <c r="CP1048575" s="9"/>
      <c r="CQ1048575" s="9"/>
      <c r="CR1048575" s="9"/>
      <c r="CS1048575" s="9"/>
      <c r="CT1048575" s="9"/>
      <c r="CU1048575" s="9"/>
      <c r="CV1048575" s="9"/>
      <c r="CW1048575" s="9"/>
      <c r="CX1048575" s="9"/>
      <c r="CY1048575" s="9"/>
      <c r="CZ1048575" s="9"/>
      <c r="DA1048575" s="9"/>
      <c r="DB1048575" s="9"/>
      <c r="DC1048575" s="9"/>
      <c r="DD1048575" s="9"/>
      <c r="DE1048575" s="9"/>
      <c r="DF1048575" s="9"/>
      <c r="DG1048575" s="9"/>
      <c r="DH1048575" s="9"/>
      <c r="DI1048575" s="9"/>
      <c r="DJ1048575" s="9"/>
      <c r="DK1048575" s="9"/>
      <c r="DL1048575" s="9"/>
      <c r="DM1048575" s="9"/>
      <c r="DN1048575" s="9"/>
      <c r="DO1048575" s="9"/>
      <c r="DP1048575" s="9"/>
      <c r="DQ1048575" s="9"/>
      <c r="DR1048575" s="9"/>
      <c r="DS1048575" s="9"/>
      <c r="DT1048575" s="9"/>
      <c r="DU1048575" s="9"/>
      <c r="DV1048575" s="9"/>
      <c r="DW1048575" s="9"/>
      <c r="DX1048575" s="9"/>
      <c r="DY1048575" s="9"/>
      <c r="DZ1048575" s="9"/>
      <c r="EA1048575" s="9"/>
      <c r="EB1048575" s="9"/>
      <c r="EC1048575" s="9"/>
      <c r="ED1048575" s="9"/>
      <c r="EE1048575" s="9"/>
      <c r="EF1048575" s="9"/>
      <c r="EG1048575" s="9"/>
      <c r="EH1048575" s="9"/>
      <c r="EI1048575" s="9"/>
      <c r="EJ1048575" s="9"/>
      <c r="EK1048575" s="9"/>
      <c r="EL1048575" s="9"/>
      <c r="EM1048575" s="9"/>
      <c r="EN1048575" s="9"/>
      <c r="EO1048575" s="9"/>
      <c r="EP1048575" s="9"/>
      <c r="EQ1048575" s="9"/>
      <c r="ER1048575" s="9"/>
      <c r="ES1048575" s="9"/>
      <c r="ET1048575" s="9"/>
      <c r="EU1048575" s="9"/>
      <c r="EV1048575" s="9"/>
      <c r="EW1048575" s="9"/>
      <c r="EX1048575" s="9"/>
      <c r="EY1048575" s="9"/>
      <c r="EZ1048575" s="9"/>
      <c r="FA1048575" s="9"/>
      <c r="FB1048575" s="9"/>
      <c r="FC1048575" s="9"/>
      <c r="FD1048575" s="9"/>
      <c r="FE1048575" s="9"/>
      <c r="FF1048575" s="9"/>
      <c r="FG1048575" s="9"/>
      <c r="FH1048575" s="9"/>
      <c r="FI1048575" s="9"/>
      <c r="FJ1048575" s="9"/>
      <c r="FK1048575" s="9"/>
      <c r="FL1048575" s="9"/>
      <c r="FM1048575" s="9"/>
      <c r="FN1048575" s="9"/>
      <c r="FO1048575" s="9"/>
      <c r="FP1048575" s="9"/>
      <c r="FQ1048575" s="9"/>
      <c r="FR1048575" s="9"/>
      <c r="FS1048575" s="9"/>
      <c r="FT1048575" s="9"/>
      <c r="FU1048575" s="9"/>
      <c r="FV1048575" s="9"/>
      <c r="FW1048575" s="9"/>
      <c r="FX1048575" s="9"/>
      <c r="FY1048575" s="9"/>
      <c r="FZ1048575" s="9"/>
      <c r="GA1048575" s="9"/>
      <c r="GB1048575" s="9"/>
      <c r="GC1048575" s="9"/>
      <c r="GD1048575" s="9"/>
      <c r="GE1048575" s="9"/>
      <c r="GF1048575" s="9"/>
      <c r="GG1048575" s="9"/>
      <c r="GH1048575" s="9"/>
      <c r="GI1048575" s="9"/>
      <c r="GJ1048575" s="9"/>
      <c r="GK1048575" s="9"/>
      <c r="GL1048575" s="9"/>
      <c r="GM1048575" s="9"/>
      <c r="GN1048575" s="9"/>
      <c r="GO1048575" s="9"/>
      <c r="GP1048575" s="9"/>
      <c r="GQ1048575" s="9"/>
      <c r="GR1048575" s="9"/>
      <c r="GS1048575" s="9"/>
      <c r="GT1048575" s="9"/>
      <c r="GU1048575" s="9"/>
      <c r="GV1048575" s="9"/>
      <c r="GW1048575" s="9"/>
      <c r="GX1048575" s="9"/>
      <c r="GY1048575" s="9"/>
      <c r="GZ1048575" s="9"/>
      <c r="HA1048575" s="9"/>
      <c r="HB1048575" s="9"/>
      <c r="HC1048575" s="9"/>
      <c r="HD1048575" s="9"/>
      <c r="HE1048575" s="9"/>
      <c r="HF1048575" s="9"/>
      <c r="HG1048575" s="9"/>
      <c r="HH1048575" s="9"/>
      <c r="HI1048575" s="9"/>
      <c r="HJ1048575" s="9"/>
      <c r="HK1048575" s="9"/>
      <c r="HL1048575" s="9"/>
      <c r="HM1048575" s="9"/>
      <c r="HN1048575" s="9"/>
      <c r="HO1048575" s="9"/>
      <c r="HP1048575" s="9"/>
      <c r="HQ1048575" s="9"/>
      <c r="HR1048575" s="9"/>
      <c r="HS1048575" s="9"/>
      <c r="HT1048575" s="9"/>
      <c r="HU1048575" s="9"/>
      <c r="HV1048575" s="9"/>
      <c r="HW1048575" s="9"/>
      <c r="HX1048575" s="9"/>
      <c r="HY1048575" s="9"/>
      <c r="HZ1048575" s="9"/>
      <c r="IA1048575" s="9"/>
      <c r="IB1048575" s="9"/>
      <c r="IC1048575" s="9"/>
      <c r="ID1048575" s="9"/>
      <c r="IE1048575" s="9"/>
      <c r="IF1048575" s="9"/>
      <c r="IG1048575" s="9"/>
      <c r="IH1048575" s="9"/>
      <c r="II1048575" s="9"/>
      <c r="IJ1048575" s="9"/>
      <c r="IK1048575" s="9"/>
      <c r="IL1048575" s="9"/>
      <c r="IM1048575" s="9"/>
      <c r="IN1048575" s="9"/>
      <c r="IO1048575" s="9"/>
      <c r="IP1048575" s="9"/>
      <c r="IQ1048575" s="9"/>
      <c r="IR1048575" s="9"/>
      <c r="IS1048575" s="9"/>
      <c r="IT1048575" s="9"/>
      <c r="IU1048575" s="9"/>
      <c r="IV1048575" s="9"/>
      <c r="IW1048575" s="9"/>
      <c r="IX1048575" s="9"/>
      <c r="IY1048575" s="9"/>
      <c r="IZ1048575" s="9"/>
      <c r="JA1048575" s="9"/>
      <c r="JB1048575" s="9"/>
      <c r="JC1048575" s="9"/>
      <c r="JD1048575" s="9"/>
      <c r="JE1048575" s="9"/>
      <c r="JF1048575" s="9"/>
      <c r="JG1048575" s="9"/>
      <c r="JH1048575" s="9"/>
      <c r="JI1048575" s="9"/>
      <c r="JJ1048575" s="9"/>
      <c r="JK1048575" s="9"/>
      <c r="JL1048575" s="9"/>
      <c r="JM1048575" s="9"/>
      <c r="JN1048575" s="9"/>
      <c r="JO1048575" s="9"/>
      <c r="JP1048575" s="9"/>
      <c r="JQ1048575" s="9"/>
      <c r="JR1048575" s="9"/>
      <c r="JS1048575" s="9"/>
      <c r="JT1048575" s="9"/>
      <c r="JU1048575" s="9"/>
      <c r="JV1048575" s="9"/>
      <c r="JW1048575" s="9"/>
      <c r="JX1048575" s="9"/>
      <c r="JY1048575" s="9"/>
      <c r="JZ1048575" s="9"/>
      <c r="KA1048575" s="9"/>
      <c r="KB1048575" s="9"/>
      <c r="KC1048575" s="9"/>
      <c r="KD1048575" s="9"/>
      <c r="KE1048575" s="9"/>
      <c r="KF1048575" s="9"/>
      <c r="KG1048575" s="9"/>
      <c r="KH1048575" s="9"/>
      <c r="KI1048575" s="9"/>
      <c r="KJ1048575" s="9"/>
      <c r="KK1048575" s="9"/>
      <c r="KL1048575" s="9"/>
      <c r="KM1048575" s="9"/>
      <c r="KN1048575" s="9"/>
      <c r="KO1048575" s="9"/>
      <c r="KP1048575" s="9"/>
      <c r="KQ1048575" s="9"/>
      <c r="KR1048575" s="9"/>
      <c r="KS1048575" s="9"/>
      <c r="KT1048575" s="9"/>
      <c r="KU1048575" s="9"/>
      <c r="KV1048575" s="9"/>
      <c r="KW1048575" s="9"/>
      <c r="KX1048575" s="9"/>
      <c r="KY1048575" s="9"/>
      <c r="KZ1048575" s="9"/>
      <c r="LA1048575" s="9"/>
      <c r="LB1048575" s="9"/>
      <c r="LC1048575" s="9"/>
      <c r="LD1048575" s="9"/>
      <c r="LE1048575" s="9"/>
      <c r="LF1048575" s="9"/>
      <c r="LG1048575" s="9"/>
      <c r="LH1048575" s="9"/>
      <c r="LI1048575" s="9"/>
      <c r="LJ1048575" s="9"/>
      <c r="LK1048575" s="9"/>
      <c r="LL1048575" s="9"/>
      <c r="LM1048575" s="9"/>
      <c r="LN1048575" s="9"/>
      <c r="LO1048575" s="9"/>
      <c r="LP1048575" s="9"/>
      <c r="LQ1048575" s="9"/>
      <c r="LR1048575" s="9"/>
      <c r="LS1048575" s="9"/>
      <c r="LT1048575" s="9"/>
      <c r="LU1048575" s="9"/>
      <c r="LV1048575" s="9"/>
      <c r="LW1048575" s="9"/>
      <c r="LX1048575" s="9"/>
      <c r="LY1048575" s="9"/>
      <c r="LZ1048575" s="9"/>
      <c r="MA1048575" s="9"/>
      <c r="MB1048575" s="9"/>
      <c r="MC1048575" s="9"/>
      <c r="MD1048575" s="9"/>
      <c r="ME1048575" s="9"/>
      <c r="MF1048575" s="9"/>
      <c r="MG1048575" s="9"/>
      <c r="MH1048575" s="9"/>
      <c r="MI1048575" s="9"/>
      <c r="MJ1048575" s="9"/>
      <c r="MK1048575" s="9"/>
      <c r="ML1048575" s="9"/>
      <c r="MM1048575" s="9"/>
      <c r="MN1048575" s="9"/>
      <c r="MO1048575" s="9"/>
      <c r="MP1048575" s="9"/>
      <c r="MQ1048575" s="9"/>
      <c r="MR1048575" s="9"/>
      <c r="MS1048575" s="9"/>
      <c r="MT1048575" s="9"/>
      <c r="MU1048575" s="9"/>
      <c r="MV1048575" s="9"/>
      <c r="MW1048575" s="9"/>
      <c r="MX1048575" s="9"/>
      <c r="MY1048575" s="9"/>
      <c r="MZ1048575" s="9"/>
      <c r="NA1048575" s="9"/>
      <c r="NB1048575" s="9"/>
      <c r="NC1048575" s="9"/>
      <c r="ND1048575" s="9"/>
      <c r="NE1048575" s="9"/>
      <c r="NF1048575" s="9"/>
      <c r="NG1048575" s="9"/>
      <c r="NH1048575" s="9"/>
      <c r="NI1048575" s="9"/>
      <c r="NJ1048575" s="9"/>
      <c r="NK1048575" s="9"/>
      <c r="NL1048575" s="9"/>
      <c r="NM1048575" s="9"/>
      <c r="NN1048575" s="9"/>
      <c r="NO1048575" s="9"/>
      <c r="NP1048575" s="9"/>
      <c r="NQ1048575" s="9"/>
      <c r="NR1048575" s="9"/>
      <c r="NS1048575" s="9"/>
      <c r="NT1048575" s="9"/>
      <c r="NU1048575" s="9"/>
      <c r="NV1048575" s="9"/>
      <c r="NW1048575" s="9"/>
      <c r="NX1048575" s="9"/>
      <c r="NY1048575" s="9"/>
      <c r="NZ1048575" s="9"/>
      <c r="OA1048575" s="9"/>
      <c r="OB1048575" s="9"/>
      <c r="OC1048575" s="9"/>
      <c r="OD1048575" s="9"/>
      <c r="OE1048575" s="9"/>
      <c r="OF1048575" s="9"/>
      <c r="OG1048575" s="9"/>
      <c r="OH1048575" s="9"/>
      <c r="OI1048575" s="9"/>
      <c r="OJ1048575" s="9"/>
      <c r="OK1048575" s="9"/>
      <c r="OL1048575" s="9"/>
      <c r="OM1048575" s="9"/>
      <c r="ON1048575" s="9"/>
      <c r="OO1048575" s="9"/>
      <c r="OP1048575" s="9"/>
      <c r="OQ1048575" s="9"/>
      <c r="OR1048575" s="9"/>
      <c r="OS1048575" s="9"/>
      <c r="OT1048575" s="9"/>
      <c r="OU1048575" s="9"/>
      <c r="OV1048575" s="9"/>
      <c r="OW1048575" s="9"/>
      <c r="OX1048575" s="9"/>
      <c r="OY1048575" s="9"/>
      <c r="OZ1048575" s="9"/>
      <c r="PA1048575" s="9"/>
      <c r="PB1048575" s="9"/>
      <c r="PC1048575" s="9"/>
      <c r="PD1048575" s="9"/>
      <c r="PE1048575" s="9"/>
      <c r="PF1048575" s="9"/>
      <c r="PG1048575" s="9"/>
      <c r="PH1048575" s="9"/>
      <c r="PI1048575" s="9"/>
      <c r="PJ1048575" s="9"/>
      <c r="PK1048575" s="9"/>
      <c r="PL1048575" s="9"/>
      <c r="PM1048575" s="9"/>
      <c r="PN1048575" s="9"/>
      <c r="PO1048575" s="9"/>
      <c r="PP1048575" s="9"/>
      <c r="PQ1048575" s="9"/>
      <c r="PR1048575" s="9"/>
      <c r="PS1048575" s="9"/>
      <c r="PT1048575" s="9"/>
      <c r="PU1048575" s="9"/>
      <c r="PV1048575" s="9"/>
      <c r="PW1048575" s="9"/>
      <c r="PX1048575" s="9"/>
      <c r="PY1048575" s="9"/>
      <c r="PZ1048575" s="9"/>
      <c r="QA1048575" s="9"/>
      <c r="QB1048575" s="9"/>
      <c r="QC1048575" s="9"/>
      <c r="QD1048575" s="9"/>
      <c r="QE1048575" s="9"/>
      <c r="QF1048575" s="9"/>
      <c r="QG1048575" s="9"/>
      <c r="QH1048575" s="9"/>
      <c r="QI1048575" s="9"/>
      <c r="QJ1048575" s="9"/>
      <c r="QK1048575" s="9"/>
      <c r="QL1048575" s="9"/>
      <c r="QM1048575" s="9"/>
      <c r="QN1048575" s="9"/>
      <c r="QO1048575" s="9"/>
      <c r="QP1048575" s="9"/>
      <c r="QQ1048575" s="9"/>
      <c r="QR1048575" s="9"/>
      <c r="QS1048575" s="9"/>
      <c r="QT1048575" s="9"/>
      <c r="QU1048575" s="9"/>
      <c r="QV1048575" s="9"/>
      <c r="QW1048575" s="9"/>
      <c r="QX1048575" s="9"/>
      <c r="QY1048575" s="9"/>
      <c r="QZ1048575" s="9"/>
      <c r="RA1048575" s="9"/>
      <c r="RB1048575" s="9"/>
      <c r="RC1048575" s="9"/>
      <c r="RD1048575" s="9"/>
      <c r="RE1048575" s="9"/>
      <c r="RF1048575" s="9"/>
      <c r="RG1048575" s="9"/>
      <c r="RH1048575" s="9"/>
      <c r="RI1048575" s="9"/>
      <c r="RJ1048575" s="9"/>
      <c r="RK1048575" s="9"/>
      <c r="RL1048575" s="9"/>
      <c r="RM1048575" s="9"/>
      <c r="RN1048575" s="9"/>
      <c r="RO1048575" s="9"/>
      <c r="RP1048575" s="9"/>
      <c r="RQ1048575" s="9"/>
      <c r="RR1048575" s="9"/>
      <c r="RS1048575" s="9"/>
      <c r="RT1048575" s="9"/>
      <c r="RU1048575" s="9"/>
      <c r="RV1048575" s="9"/>
      <c r="RW1048575" s="9"/>
      <c r="RX1048575" s="9"/>
      <c r="RY1048575" s="9"/>
      <c r="RZ1048575" s="9"/>
      <c r="SA1048575" s="9"/>
      <c r="SB1048575" s="9"/>
      <c r="SC1048575" s="9"/>
      <c r="SD1048575" s="9"/>
      <c r="SE1048575" s="9"/>
      <c r="SF1048575" s="9"/>
      <c r="SG1048575" s="9"/>
      <c r="SH1048575" s="9"/>
      <c r="SI1048575" s="9"/>
      <c r="SJ1048575" s="9"/>
      <c r="SK1048575" s="9"/>
      <c r="SL1048575" s="9"/>
      <c r="SM1048575" s="9"/>
      <c r="SN1048575" s="9"/>
      <c r="SO1048575" s="9"/>
      <c r="SP1048575" s="9"/>
      <c r="SQ1048575" s="9"/>
      <c r="SR1048575" s="9"/>
      <c r="SS1048575" s="9"/>
      <c r="ST1048575" s="9"/>
      <c r="SU1048575" s="9"/>
      <c r="SV1048575" s="9"/>
      <c r="SW1048575" s="9"/>
      <c r="SX1048575" s="9"/>
      <c r="SY1048575" s="9"/>
      <c r="SZ1048575" s="9"/>
      <c r="TA1048575" s="9"/>
      <c r="TB1048575" s="9"/>
      <c r="TC1048575" s="9"/>
      <c r="TD1048575" s="9"/>
      <c r="TE1048575" s="9"/>
      <c r="TF1048575" s="9"/>
      <c r="TG1048575" s="9"/>
      <c r="TH1048575" s="9"/>
      <c r="TI1048575" s="9"/>
      <c r="TJ1048575" s="9"/>
      <c r="TK1048575" s="9"/>
      <c r="TL1048575" s="9"/>
      <c r="TM1048575" s="9"/>
      <c r="TN1048575" s="9"/>
      <c r="TO1048575" s="9"/>
      <c r="TP1048575" s="9"/>
      <c r="TQ1048575" s="9"/>
      <c r="TR1048575" s="9"/>
      <c r="TS1048575" s="9"/>
      <c r="TT1048575" s="9"/>
      <c r="TU1048575" s="9"/>
      <c r="TV1048575" s="9"/>
      <c r="TW1048575" s="9"/>
      <c r="TX1048575" s="9"/>
      <c r="TY1048575" s="9"/>
      <c r="TZ1048575" s="9"/>
      <c r="UA1048575" s="9"/>
      <c r="UB1048575" s="9"/>
      <c r="UC1048575" s="9"/>
      <c r="UD1048575" s="9"/>
      <c r="UE1048575" s="9"/>
      <c r="UF1048575" s="9"/>
      <c r="UG1048575" s="9"/>
      <c r="UH1048575" s="9"/>
      <c r="UI1048575" s="9"/>
      <c r="UJ1048575" s="9"/>
      <c r="UK1048575" s="9"/>
      <c r="UL1048575" s="9"/>
      <c r="UM1048575" s="9"/>
      <c r="UN1048575" s="9"/>
      <c r="UO1048575" s="9"/>
      <c r="UP1048575" s="9"/>
      <c r="UQ1048575" s="9"/>
      <c r="UR1048575" s="9"/>
      <c r="US1048575" s="9"/>
      <c r="UT1048575" s="9"/>
      <c r="UU1048575" s="9"/>
      <c r="UV1048575" s="9"/>
      <c r="UW1048575" s="9"/>
      <c r="UX1048575" s="9"/>
      <c r="UY1048575" s="9"/>
      <c r="UZ1048575" s="9"/>
      <c r="VA1048575" s="9"/>
      <c r="VB1048575" s="9"/>
      <c r="VC1048575" s="9"/>
      <c r="VD1048575" s="9"/>
      <c r="VE1048575" s="9"/>
      <c r="VF1048575" s="9"/>
      <c r="VG1048575" s="9"/>
      <c r="VH1048575" s="9"/>
      <c r="VI1048575" s="9"/>
      <c r="VJ1048575" s="9"/>
      <c r="VK1048575" s="9"/>
      <c r="VL1048575" s="9"/>
      <c r="VM1048575" s="9"/>
      <c r="VN1048575" s="9"/>
      <c r="VO1048575" s="9"/>
      <c r="VP1048575" s="9"/>
      <c r="VQ1048575" s="9"/>
      <c r="VR1048575" s="9"/>
      <c r="VS1048575" s="9"/>
      <c r="VT1048575" s="9"/>
      <c r="VU1048575" s="9"/>
      <c r="VV1048575" s="9"/>
      <c r="VW1048575" s="9"/>
      <c r="VX1048575" s="9"/>
      <c r="VY1048575" s="9"/>
      <c r="VZ1048575" s="9"/>
      <c r="WA1048575" s="9"/>
      <c r="WB1048575" s="9"/>
      <c r="WC1048575" s="9"/>
      <c r="WD1048575" s="9"/>
      <c r="WE1048575" s="9"/>
      <c r="WF1048575" s="9"/>
      <c r="WG1048575" s="9"/>
      <c r="WH1048575" s="9"/>
      <c r="WI1048575" s="9"/>
      <c r="WJ1048575" s="9"/>
      <c r="WK1048575" s="9"/>
      <c r="WL1048575" s="9"/>
      <c r="WM1048575" s="9"/>
      <c r="WN1048575" s="9"/>
      <c r="WO1048575" s="9"/>
      <c r="WP1048575" s="9"/>
      <c r="WQ1048575" s="9"/>
      <c r="WR1048575" s="9"/>
      <c r="WS1048575" s="9"/>
      <c r="WT1048575" s="9"/>
      <c r="WU1048575" s="9"/>
      <c r="WV1048575" s="9"/>
      <c r="WW1048575" s="9"/>
      <c r="WX1048575" s="9"/>
      <c r="WY1048575" s="9"/>
      <c r="WZ1048575" s="9"/>
      <c r="XA1048575" s="9"/>
      <c r="XB1048575" s="9"/>
      <c r="XC1048575" s="9"/>
      <c r="XD1048575" s="9"/>
      <c r="XE1048575" s="9"/>
      <c r="XF1048575" s="9"/>
      <c r="XG1048575" s="9"/>
      <c r="XH1048575" s="9"/>
      <c r="XI1048575" s="9"/>
      <c r="XJ1048575" s="9"/>
      <c r="XK1048575" s="9"/>
      <c r="XL1048575" s="9"/>
      <c r="XM1048575" s="9"/>
      <c r="XN1048575" s="9"/>
      <c r="XO1048575" s="9"/>
      <c r="XP1048575" s="9"/>
      <c r="XQ1048575" s="9"/>
      <c r="XR1048575" s="9"/>
      <c r="XS1048575" s="9"/>
      <c r="XT1048575" s="9"/>
      <c r="XU1048575" s="9"/>
      <c r="XV1048575" s="9"/>
      <c r="XW1048575" s="9"/>
      <c r="XX1048575" s="9"/>
      <c r="XY1048575" s="9"/>
      <c r="XZ1048575" s="9"/>
      <c r="YA1048575" s="9"/>
      <c r="YB1048575" s="9"/>
      <c r="YC1048575" s="9"/>
      <c r="YD1048575" s="9"/>
      <c r="YE1048575" s="9"/>
      <c r="YF1048575" s="9"/>
      <c r="YG1048575" s="9"/>
      <c r="YH1048575" s="9"/>
      <c r="YI1048575" s="9"/>
      <c r="YJ1048575" s="9"/>
      <c r="YK1048575" s="9"/>
      <c r="YL1048575" s="9"/>
      <c r="YM1048575" s="9"/>
      <c r="YN1048575" s="9"/>
      <c r="YO1048575" s="9"/>
      <c r="YP1048575" s="9"/>
      <c r="YQ1048575" s="9"/>
      <c r="YR1048575" s="9"/>
      <c r="YS1048575" s="9"/>
      <c r="YT1048575" s="9"/>
      <c r="YU1048575" s="9"/>
      <c r="YV1048575" s="9"/>
      <c r="YW1048575" s="9"/>
      <c r="YX1048575" s="9"/>
      <c r="YY1048575" s="9"/>
      <c r="YZ1048575" s="9"/>
      <c r="ZA1048575" s="9"/>
      <c r="ZB1048575" s="9"/>
      <c r="ZC1048575" s="9"/>
      <c r="ZD1048575" s="9"/>
      <c r="ZE1048575" s="9"/>
      <c r="ZF1048575" s="9"/>
      <c r="ZG1048575" s="9"/>
      <c r="ZH1048575" s="9"/>
      <c r="ZI1048575" s="9"/>
      <c r="ZJ1048575" s="9"/>
      <c r="ZK1048575" s="9"/>
      <c r="ZL1048575" s="9"/>
      <c r="ZM1048575" s="9"/>
      <c r="ZN1048575" s="9"/>
      <c r="ZO1048575" s="9"/>
      <c r="ZP1048575" s="9"/>
      <c r="ZQ1048575" s="9"/>
      <c r="ZR1048575" s="9"/>
      <c r="ZS1048575" s="9"/>
      <c r="ZT1048575" s="9"/>
      <c r="ZU1048575" s="9"/>
      <c r="ZV1048575" s="9"/>
      <c r="ZW1048575" s="9"/>
      <c r="ZX1048575" s="9"/>
      <c r="ZY1048575" s="9"/>
      <c r="ZZ1048575" s="9"/>
      <c r="AAA1048575" s="9"/>
      <c r="AAB1048575" s="9"/>
      <c r="AAC1048575" s="9"/>
      <c r="AAD1048575" s="9"/>
      <c r="AAE1048575" s="9"/>
      <c r="AAF1048575" s="9"/>
      <c r="AAG1048575" s="9"/>
      <c r="AAH1048575" s="9"/>
      <c r="AAI1048575" s="9"/>
      <c r="AAJ1048575" s="9"/>
      <c r="AAK1048575" s="9"/>
      <c r="AAL1048575" s="9"/>
      <c r="AAM1048575" s="9"/>
      <c r="AAN1048575" s="9"/>
      <c r="AAO1048575" s="9"/>
      <c r="AAP1048575" s="9"/>
      <c r="AAQ1048575" s="9"/>
      <c r="AAR1048575" s="9"/>
      <c r="AAS1048575" s="9"/>
      <c r="AAT1048575" s="9"/>
      <c r="AAU1048575" s="9"/>
      <c r="AAV1048575" s="9"/>
      <c r="AAW1048575" s="9"/>
      <c r="AAX1048575" s="9"/>
      <c r="AAY1048575" s="9"/>
      <c r="AAZ1048575" s="9"/>
      <c r="ABA1048575" s="9"/>
      <c r="ABB1048575" s="9"/>
      <c r="ABC1048575" s="9"/>
      <c r="ABD1048575" s="9"/>
      <c r="ABE1048575" s="9"/>
      <c r="ABF1048575" s="9"/>
      <c r="ABG1048575" s="9"/>
      <c r="ABH1048575" s="9"/>
      <c r="ABI1048575" s="9"/>
      <c r="ABJ1048575" s="9"/>
      <c r="ABK1048575" s="9"/>
      <c r="ABL1048575" s="9"/>
      <c r="ABM1048575" s="9"/>
      <c r="ABN1048575" s="9"/>
      <c r="ABO1048575" s="9"/>
      <c r="ABP1048575" s="9"/>
      <c r="ABQ1048575" s="9"/>
      <c r="ABR1048575" s="9"/>
      <c r="ABS1048575" s="9"/>
      <c r="ABT1048575" s="9"/>
      <c r="ABU1048575" s="9"/>
      <c r="ABV1048575" s="9"/>
      <c r="ABW1048575" s="9"/>
      <c r="ABX1048575" s="9"/>
      <c r="ABY1048575" s="9"/>
      <c r="ABZ1048575" s="9"/>
      <c r="ACA1048575" s="9"/>
      <c r="ACB1048575" s="9"/>
      <c r="ACC1048575" s="9"/>
      <c r="ACD1048575" s="9"/>
      <c r="ACE1048575" s="9"/>
      <c r="ACF1048575" s="9"/>
      <c r="ACG1048575" s="9"/>
      <c r="ACH1048575" s="9"/>
      <c r="ACI1048575" s="9"/>
      <c r="ACJ1048575" s="9"/>
      <c r="ACK1048575" s="9"/>
      <c r="ACL1048575" s="9"/>
      <c r="ACM1048575" s="9"/>
      <c r="ACN1048575" s="9"/>
      <c r="ACO1048575" s="9"/>
      <c r="ACP1048575" s="9"/>
      <c r="ACQ1048575" s="9"/>
      <c r="ACR1048575" s="9"/>
      <c r="ACS1048575" s="9"/>
      <c r="ACT1048575" s="9"/>
      <c r="ACU1048575" s="9"/>
      <c r="ACV1048575" s="9"/>
      <c r="ACW1048575" s="9"/>
      <c r="ACX1048575" s="9"/>
      <c r="ACY1048575" s="9"/>
      <c r="ACZ1048575" s="9"/>
      <c r="ADA1048575" s="9"/>
      <c r="ADB1048575" s="9"/>
      <c r="ADC1048575" s="9"/>
      <c r="ADD1048575" s="9"/>
      <c r="ADE1048575" s="9"/>
      <c r="ADF1048575" s="9"/>
      <c r="ADG1048575" s="9"/>
      <c r="ADH1048575" s="9"/>
      <c r="ADI1048575" s="9"/>
      <c r="ADJ1048575" s="9"/>
      <c r="ADK1048575" s="9"/>
      <c r="ADL1048575" s="9"/>
      <c r="ADM1048575" s="9"/>
      <c r="ADN1048575" s="9"/>
      <c r="ADO1048575" s="9"/>
      <c r="ADP1048575" s="9"/>
      <c r="ADQ1048575" s="9"/>
      <c r="ADR1048575" s="9"/>
      <c r="ADS1048575" s="9"/>
      <c r="ADT1048575" s="9"/>
      <c r="ADU1048575" s="9"/>
      <c r="ADV1048575" s="9"/>
      <c r="ADW1048575" s="9"/>
      <c r="ADX1048575" s="9"/>
      <c r="ADY1048575" s="9"/>
      <c r="ADZ1048575" s="9"/>
      <c r="AEA1048575" s="9"/>
      <c r="AEB1048575" s="9"/>
      <c r="AEC1048575" s="9"/>
      <c r="AED1048575" s="9"/>
      <c r="AEE1048575" s="9"/>
      <c r="AEF1048575" s="9"/>
      <c r="AEG1048575" s="9"/>
      <c r="AEH1048575" s="9"/>
      <c r="AEI1048575" s="9"/>
      <c r="AEJ1048575" s="9"/>
      <c r="AEK1048575" s="9"/>
      <c r="AEL1048575" s="9"/>
      <c r="AEM1048575" s="9"/>
      <c r="AEN1048575" s="9"/>
      <c r="AEO1048575" s="9"/>
      <c r="AEP1048575" s="9"/>
      <c r="AEQ1048575" s="9"/>
      <c r="AER1048575" s="9"/>
      <c r="AES1048575" s="9"/>
      <c r="AET1048575" s="9"/>
      <c r="AEU1048575" s="9"/>
      <c r="AEV1048575" s="9"/>
      <c r="AEW1048575" s="9"/>
      <c r="AEX1048575" s="9"/>
      <c r="AEY1048575" s="9"/>
      <c r="AEZ1048575" s="9"/>
      <c r="AFA1048575" s="9"/>
      <c r="AFB1048575" s="9"/>
      <c r="AFC1048575" s="9"/>
      <c r="AFD1048575" s="9"/>
      <c r="AFE1048575" s="9"/>
      <c r="AFF1048575" s="9"/>
      <c r="AFG1048575" s="9"/>
      <c r="AFH1048575" s="9"/>
      <c r="AFI1048575" s="9"/>
      <c r="AFJ1048575" s="9"/>
      <c r="AFK1048575" s="9"/>
      <c r="AFL1048575" s="9"/>
      <c r="AFM1048575" s="9"/>
      <c r="AFN1048575" s="9"/>
      <c r="AFO1048575" s="9"/>
      <c r="AFP1048575" s="9"/>
      <c r="AFQ1048575" s="9"/>
      <c r="AFR1048575" s="9"/>
      <c r="AFS1048575" s="9"/>
      <c r="AFT1048575" s="9"/>
      <c r="AFU1048575" s="9"/>
      <c r="AFV1048575" s="9"/>
      <c r="AFW1048575" s="9"/>
      <c r="AFX1048575" s="9"/>
      <c r="AFY1048575" s="9"/>
      <c r="AFZ1048575" s="9"/>
      <c r="AGA1048575" s="9"/>
      <c r="AGB1048575" s="9"/>
      <c r="AGC1048575" s="9"/>
      <c r="AGD1048575" s="9"/>
      <c r="AGE1048575" s="9"/>
      <c r="AGF1048575" s="9"/>
      <c r="AGG1048575" s="9"/>
      <c r="AGH1048575" s="9"/>
      <c r="AGI1048575" s="9"/>
      <c r="AGJ1048575" s="9"/>
      <c r="AGK1048575" s="9"/>
      <c r="AGL1048575" s="9"/>
      <c r="AGM1048575" s="9"/>
      <c r="AGN1048575" s="9"/>
      <c r="AGO1048575" s="9"/>
      <c r="AGP1048575" s="9"/>
      <c r="AGQ1048575" s="9"/>
      <c r="AGR1048575" s="9"/>
      <c r="AGS1048575" s="9"/>
      <c r="AGT1048575" s="9"/>
      <c r="AGU1048575" s="9"/>
      <c r="AGV1048575" s="9"/>
      <c r="AGW1048575" s="9"/>
      <c r="AGX1048575" s="9"/>
      <c r="AGY1048575" s="9"/>
      <c r="AGZ1048575" s="9"/>
      <c r="AHA1048575" s="9"/>
      <c r="AHB1048575" s="9"/>
      <c r="AHC1048575" s="9"/>
      <c r="AHD1048575" s="9"/>
      <c r="AHE1048575" s="9"/>
      <c r="AHF1048575" s="9"/>
      <c r="AHG1048575" s="9"/>
      <c r="AHH1048575" s="9"/>
      <c r="AHI1048575" s="9"/>
      <c r="AHJ1048575" s="9"/>
      <c r="AHK1048575" s="9"/>
      <c r="AHL1048575" s="9"/>
      <c r="AHM1048575" s="9"/>
      <c r="AHN1048575" s="9"/>
      <c r="AHO1048575" s="9"/>
      <c r="AHP1048575" s="9"/>
      <c r="AHQ1048575" s="9"/>
      <c r="AHR1048575" s="9"/>
      <c r="AHS1048575" s="9"/>
      <c r="AHT1048575" s="9"/>
      <c r="AHU1048575" s="9"/>
      <c r="AHV1048575" s="9"/>
      <c r="AHW1048575" s="9"/>
      <c r="AHX1048575" s="9"/>
      <c r="AHY1048575" s="9"/>
      <c r="AHZ1048575" s="9"/>
      <c r="AIA1048575" s="9"/>
      <c r="AIB1048575" s="9"/>
      <c r="AIC1048575" s="9"/>
      <c r="AID1048575" s="9"/>
      <c r="AIE1048575" s="9"/>
      <c r="AIF1048575" s="9"/>
      <c r="AIG1048575" s="9"/>
      <c r="AIH1048575" s="9"/>
      <c r="AII1048575" s="9"/>
      <c r="AIJ1048575" s="9"/>
      <c r="AIK1048575" s="9"/>
      <c r="AIL1048575" s="9"/>
      <c r="AIM1048575" s="9"/>
      <c r="AIN1048575" s="9"/>
      <c r="AIO1048575" s="9"/>
      <c r="AIP1048575" s="9"/>
      <c r="AIQ1048575" s="9"/>
      <c r="AIR1048575" s="9"/>
      <c r="AIS1048575" s="9"/>
      <c r="AIT1048575" s="9"/>
      <c r="AIU1048575" s="9"/>
      <c r="AIV1048575" s="9"/>
      <c r="AIW1048575" s="9"/>
      <c r="AIX1048575" s="9"/>
      <c r="AIY1048575" s="9"/>
      <c r="AIZ1048575" s="9"/>
      <c r="AJA1048575" s="9"/>
      <c r="AJB1048575" s="9"/>
      <c r="AJC1048575" s="9"/>
      <c r="AJD1048575" s="9"/>
      <c r="AJE1048575" s="9"/>
      <c r="AJF1048575" s="9"/>
      <c r="AJG1048575" s="9"/>
      <c r="AJH1048575" s="9"/>
      <c r="AJI1048575" s="9"/>
      <c r="AJJ1048575" s="9"/>
      <c r="AJK1048575" s="9"/>
      <c r="AJL1048575" s="9"/>
      <c r="AJM1048575" s="9"/>
      <c r="AJN1048575" s="9"/>
      <c r="AJO1048575" s="9"/>
      <c r="AJP1048575" s="9"/>
      <c r="AJQ1048575" s="9"/>
      <c r="AJR1048575" s="9"/>
      <c r="AJS1048575" s="9"/>
      <c r="AJT1048575" s="9"/>
      <c r="AJU1048575" s="9"/>
      <c r="AJV1048575" s="9"/>
      <c r="AJW1048575" s="9"/>
      <c r="AJX1048575" s="9"/>
      <c r="AJY1048575" s="9"/>
      <c r="AJZ1048575" s="9"/>
      <c r="AKA1048575" s="9"/>
      <c r="AKB1048575" s="9"/>
      <c r="AKC1048575" s="9"/>
      <c r="AKD1048575" s="9"/>
      <c r="AKE1048575" s="9"/>
      <c r="AKF1048575" s="9"/>
      <c r="AKG1048575" s="9"/>
      <c r="AKH1048575" s="9"/>
      <c r="AKI1048575" s="9"/>
      <c r="AKJ1048575" s="9"/>
      <c r="AKK1048575" s="9"/>
      <c r="AKL1048575" s="9"/>
      <c r="AKM1048575" s="9"/>
      <c r="AKN1048575" s="9"/>
      <c r="AKO1048575" s="9"/>
      <c r="AKP1048575" s="9"/>
      <c r="AKQ1048575" s="9"/>
      <c r="AKR1048575" s="9"/>
      <c r="AKS1048575" s="9"/>
      <c r="AKT1048575" s="9"/>
      <c r="AKU1048575" s="9"/>
      <c r="AKV1048575" s="9"/>
      <c r="AKW1048575" s="9"/>
      <c r="AKX1048575" s="9"/>
      <c r="AKY1048575" s="9"/>
      <c r="AKZ1048575" s="9"/>
      <c r="ALA1048575" s="9"/>
      <c r="ALB1048575" s="9"/>
      <c r="ALC1048575" s="9"/>
      <c r="ALD1048575" s="9"/>
      <c r="ALE1048575" s="9"/>
      <c r="ALF1048575" s="9"/>
      <c r="ALG1048575" s="9"/>
      <c r="ALH1048575" s="9"/>
      <c r="ALI1048575" s="9"/>
      <c r="ALJ1048575" s="9"/>
      <c r="ALK1048575" s="9"/>
      <c r="ALL1048575" s="9"/>
      <c r="ALM1048575" s="9"/>
      <c r="ALN1048575" s="9"/>
      <c r="ALO1048575" s="9"/>
      <c r="ALP1048575" s="9"/>
      <c r="ALQ1048575" s="9"/>
      <c r="ALR1048575" s="9"/>
      <c r="ALS1048575" s="9"/>
      <c r="ALT1048575" s="9"/>
      <c r="ALU1048575" s="9"/>
      <c r="ALV1048575" s="9"/>
      <c r="ALW1048575" s="9"/>
      <c r="ALX1048575" s="9"/>
      <c r="ALY1048575" s="9"/>
      <c r="ALZ1048575" s="9"/>
      <c r="AMA1048575" s="9"/>
      <c r="AMB1048575" s="9"/>
      <c r="AMC1048575" s="9"/>
      <c r="AMD1048575" s="9"/>
      <c r="AME1048575" s="9"/>
      <c r="AMF1048575" s="9"/>
      <c r="AMG1048575" s="9"/>
      <c r="AMH1048575" s="9"/>
      <c r="AMI1048575" s="9"/>
      <c r="AMJ1048575" s="9"/>
      <c r="AMK1048575" s="9"/>
      <c r="AML1048575" s="9"/>
      <c r="AMM1048575" s="9"/>
      <c r="AMN1048575" s="9"/>
      <c r="AMO1048575" s="9"/>
      <c r="AMP1048575" s="9"/>
      <c r="AMQ1048575" s="9"/>
      <c r="AMR1048575" s="9"/>
      <c r="AMS1048575" s="9"/>
    </row>
  </sheetData>
  <mergeCells count="24">
    <mergeCell ref="Q42:R42"/>
    <mergeCell ref="S42:T42"/>
    <mergeCell ref="B18:B19"/>
    <mergeCell ref="B2:T2"/>
    <mergeCell ref="B4:C5"/>
    <mergeCell ref="D4:D5"/>
    <mergeCell ref="E4:S4"/>
    <mergeCell ref="T4:T5"/>
    <mergeCell ref="B6:B7"/>
    <mergeCell ref="B8:B9"/>
    <mergeCell ref="B10:B11"/>
    <mergeCell ref="B12:B13"/>
    <mergeCell ref="B14:B15"/>
    <mergeCell ref="B16:B17"/>
    <mergeCell ref="B32:B33"/>
    <mergeCell ref="B34:B35"/>
    <mergeCell ref="B36:B37"/>
    <mergeCell ref="B38:C38"/>
    <mergeCell ref="B20:B21"/>
    <mergeCell ref="B22:B23"/>
    <mergeCell ref="B24:B25"/>
    <mergeCell ref="B26:B27"/>
    <mergeCell ref="B28:B29"/>
    <mergeCell ref="B30:B31"/>
  </mergeCells>
  <phoneticPr fontId="2"/>
  <printOptions horizontalCentered="1"/>
  <pageMargins left="0.59055118110236227" right="0.59055118110236227" top="0.59055118110236227" bottom="0.39370078740157483" header="0.39370078740157483" footer="0.39370078740157483"/>
  <pageSetup paperSize="9" scale="70" fitToWidth="0" fitToHeight="0" orientation="landscape" r:id="rId1"/>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MS1048575"/>
  <sheetViews>
    <sheetView view="pageBreakPreview" topLeftCell="B1" zoomScaleNormal="100" zoomScaleSheetLayoutView="100" zoomScalePageLayoutView="60" workbookViewId="0">
      <selection activeCell="B3" sqref="B3"/>
    </sheetView>
  </sheetViews>
  <sheetFormatPr baseColWidth="10" defaultColWidth="9.1640625" defaultRowHeight="14"/>
  <cols>
    <col min="1" max="1" width="1.1640625" style="1" customWidth="1"/>
    <col min="2" max="2" width="20.83203125" style="18" customWidth="1"/>
    <col min="3" max="3" width="9.1640625" style="18"/>
    <col min="4" max="4" width="12.1640625" style="18" customWidth="1"/>
    <col min="5" max="19" width="9.6640625" style="9" customWidth="1"/>
    <col min="20" max="20" width="9.1640625" style="9"/>
    <col min="21" max="21" width="1" style="9" customWidth="1"/>
    <col min="22" max="1033" width="9.1640625" style="9"/>
    <col min="1034" max="16384" width="9.1640625" style="1"/>
  </cols>
  <sheetData>
    <row r="1" spans="2:1032" ht="10.5" customHeight="1">
      <c r="B1" s="1"/>
      <c r="C1" s="1"/>
      <c r="D1" s="1"/>
      <c r="E1" s="1"/>
      <c r="F1" s="1"/>
      <c r="G1" s="1"/>
      <c r="H1" s="1"/>
      <c r="I1" s="1"/>
      <c r="J1" s="1"/>
      <c r="K1" s="1"/>
      <c r="L1" s="1"/>
      <c r="M1" s="1"/>
      <c r="N1" s="1"/>
      <c r="O1" s="1"/>
      <c r="P1" s="1"/>
      <c r="Q1" s="1"/>
      <c r="R1" s="1"/>
      <c r="S1" s="1"/>
      <c r="T1" s="2" t="s">
        <v>217</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row>
    <row r="2" spans="2:1032" s="81" customFormat="1" ht="26.25" customHeight="1">
      <c r="B2" s="386" t="s">
        <v>256</v>
      </c>
      <c r="C2" s="386"/>
      <c r="D2" s="386"/>
      <c r="E2" s="386"/>
      <c r="F2" s="386"/>
      <c r="G2" s="386"/>
      <c r="H2" s="386"/>
      <c r="I2" s="386"/>
      <c r="J2" s="386"/>
      <c r="K2" s="386"/>
      <c r="L2" s="386"/>
      <c r="M2" s="386"/>
      <c r="N2" s="386"/>
      <c r="O2" s="386"/>
      <c r="P2" s="386"/>
      <c r="Q2" s="386"/>
      <c r="R2" s="386"/>
      <c r="S2" s="386"/>
      <c r="T2" s="386"/>
    </row>
    <row r="3" spans="2:1032" s="123" customFormat="1" ht="17.25" customHeight="1">
      <c r="B3" s="157"/>
      <c r="C3" s="124"/>
      <c r="D3" s="124"/>
      <c r="T3" s="82" t="s">
        <v>126</v>
      </c>
    </row>
    <row r="4" spans="2:1032" s="9" customFormat="1" ht="16" customHeight="1" thickBot="1">
      <c r="B4" s="387" t="s">
        <v>32</v>
      </c>
      <c r="C4" s="387"/>
      <c r="D4" s="374" t="s">
        <v>10</v>
      </c>
      <c r="E4" s="375" t="s">
        <v>54</v>
      </c>
      <c r="F4" s="375"/>
      <c r="G4" s="375"/>
      <c r="H4" s="375"/>
      <c r="I4" s="375"/>
      <c r="J4" s="375"/>
      <c r="K4" s="375"/>
      <c r="L4" s="375"/>
      <c r="M4" s="375"/>
      <c r="N4" s="375"/>
      <c r="O4" s="375"/>
      <c r="P4" s="375"/>
      <c r="Q4" s="375"/>
      <c r="R4" s="375"/>
      <c r="S4" s="375"/>
      <c r="T4" s="376" t="s">
        <v>41</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row>
    <row r="5" spans="2:1032" s="9" customFormat="1" ht="30" customHeight="1" thickBot="1">
      <c r="B5" s="387"/>
      <c r="C5" s="387"/>
      <c r="D5" s="374"/>
      <c r="E5" s="128" t="s">
        <v>95</v>
      </c>
      <c r="F5" s="128" t="s">
        <v>96</v>
      </c>
      <c r="G5" s="128" t="s">
        <v>98</v>
      </c>
      <c r="H5" s="128" t="s">
        <v>99</v>
      </c>
      <c r="I5" s="128" t="s">
        <v>100</v>
      </c>
      <c r="J5" s="128" t="s">
        <v>101</v>
      </c>
      <c r="K5" s="128" t="s">
        <v>102</v>
      </c>
      <c r="L5" s="128" t="s">
        <v>103</v>
      </c>
      <c r="M5" s="128" t="s">
        <v>104</v>
      </c>
      <c r="N5" s="128" t="s">
        <v>105</v>
      </c>
      <c r="O5" s="128" t="s">
        <v>106</v>
      </c>
      <c r="P5" s="128" t="s">
        <v>107</v>
      </c>
      <c r="Q5" s="128" t="s">
        <v>108</v>
      </c>
      <c r="R5" s="128" t="s">
        <v>109</v>
      </c>
      <c r="S5" s="128" t="s">
        <v>115</v>
      </c>
      <c r="T5" s="376"/>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row>
    <row r="6" spans="2:1032" s="9" customFormat="1" ht="18.75" customHeight="1">
      <c r="B6" s="388"/>
      <c r="C6" s="158" t="s">
        <v>55</v>
      </c>
      <c r="D6" s="159"/>
      <c r="E6" s="160"/>
      <c r="F6" s="160"/>
      <c r="G6" s="160"/>
      <c r="H6" s="160"/>
      <c r="I6" s="160"/>
      <c r="J6" s="160"/>
      <c r="K6" s="160"/>
      <c r="L6" s="160"/>
      <c r="M6" s="160"/>
      <c r="N6" s="160"/>
      <c r="O6" s="160"/>
      <c r="P6" s="160"/>
      <c r="Q6" s="160"/>
      <c r="R6" s="160"/>
      <c r="S6" s="160"/>
      <c r="T6" s="161">
        <f t="shared" ref="T6:T37" si="0">SUM(E6:S6)</f>
        <v>0</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row>
    <row r="7" spans="2:1032" s="9" customFormat="1" ht="18.75" customHeight="1">
      <c r="B7" s="388"/>
      <c r="C7" s="162" t="s">
        <v>56</v>
      </c>
      <c r="D7" s="163" t="s">
        <v>57</v>
      </c>
      <c r="E7" s="164"/>
      <c r="F7" s="164"/>
      <c r="G7" s="164"/>
      <c r="H7" s="164"/>
      <c r="I7" s="164"/>
      <c r="J7" s="164"/>
      <c r="K7" s="164"/>
      <c r="L7" s="164"/>
      <c r="M7" s="164"/>
      <c r="N7" s="164"/>
      <c r="O7" s="164"/>
      <c r="P7" s="164"/>
      <c r="Q7" s="164"/>
      <c r="R7" s="164"/>
      <c r="S7" s="164"/>
      <c r="T7" s="165">
        <f t="shared" si="0"/>
        <v>0</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row>
    <row r="8" spans="2:1032" s="9" customFormat="1" ht="18.75" customHeight="1">
      <c r="B8" s="385"/>
      <c r="C8" s="166" t="s">
        <v>55</v>
      </c>
      <c r="D8" s="167"/>
      <c r="E8" s="168"/>
      <c r="F8" s="168"/>
      <c r="G8" s="168"/>
      <c r="H8" s="168"/>
      <c r="I8" s="168"/>
      <c r="J8" s="168"/>
      <c r="K8" s="168"/>
      <c r="L8" s="168"/>
      <c r="M8" s="168"/>
      <c r="N8" s="168"/>
      <c r="O8" s="168"/>
      <c r="P8" s="168"/>
      <c r="Q8" s="168"/>
      <c r="R8" s="168"/>
      <c r="S8" s="168"/>
      <c r="T8" s="169">
        <f t="shared" si="0"/>
        <v>0</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row>
    <row r="9" spans="2:1032" s="9" customFormat="1" ht="18.75" customHeight="1">
      <c r="B9" s="385"/>
      <c r="C9" s="162" t="s">
        <v>56</v>
      </c>
      <c r="D9" s="163" t="s">
        <v>57</v>
      </c>
      <c r="E9" s="164"/>
      <c r="F9" s="164"/>
      <c r="G9" s="164"/>
      <c r="H9" s="164"/>
      <c r="I9" s="164"/>
      <c r="J9" s="164"/>
      <c r="K9" s="164"/>
      <c r="L9" s="164"/>
      <c r="M9" s="164"/>
      <c r="N9" s="164"/>
      <c r="O9" s="164"/>
      <c r="P9" s="164"/>
      <c r="Q9" s="164"/>
      <c r="R9" s="164"/>
      <c r="S9" s="164"/>
      <c r="T9" s="165">
        <f t="shared" si="0"/>
        <v>0</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row>
    <row r="10" spans="2:1032" s="9" customFormat="1" ht="18.75" customHeight="1">
      <c r="B10" s="385"/>
      <c r="C10" s="166" t="s">
        <v>55</v>
      </c>
      <c r="D10" s="167"/>
      <c r="E10" s="168"/>
      <c r="F10" s="168"/>
      <c r="G10" s="168"/>
      <c r="H10" s="168"/>
      <c r="I10" s="168"/>
      <c r="J10" s="168"/>
      <c r="K10" s="168"/>
      <c r="L10" s="168"/>
      <c r="M10" s="168"/>
      <c r="N10" s="168"/>
      <c r="O10" s="168"/>
      <c r="P10" s="168"/>
      <c r="Q10" s="168"/>
      <c r="R10" s="168"/>
      <c r="S10" s="168"/>
      <c r="T10" s="169">
        <f t="shared" si="0"/>
        <v>0</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row>
    <row r="11" spans="2:1032" s="9" customFormat="1" ht="18.75" customHeight="1">
      <c r="B11" s="385"/>
      <c r="C11" s="162" t="s">
        <v>56</v>
      </c>
      <c r="D11" s="163" t="s">
        <v>57</v>
      </c>
      <c r="E11" s="164"/>
      <c r="F11" s="164"/>
      <c r="G11" s="164"/>
      <c r="H11" s="164"/>
      <c r="I11" s="164"/>
      <c r="J11" s="164"/>
      <c r="K11" s="164"/>
      <c r="L11" s="164"/>
      <c r="M11" s="164"/>
      <c r="N11" s="164"/>
      <c r="O11" s="164"/>
      <c r="P11" s="164"/>
      <c r="Q11" s="164"/>
      <c r="R11" s="164"/>
      <c r="S11" s="164"/>
      <c r="T11" s="165">
        <f t="shared" si="0"/>
        <v>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row>
    <row r="12" spans="2:1032" s="9" customFormat="1" ht="18.75" customHeight="1">
      <c r="B12" s="385"/>
      <c r="C12" s="166" t="s">
        <v>55</v>
      </c>
      <c r="D12" s="167"/>
      <c r="E12" s="168"/>
      <c r="F12" s="168"/>
      <c r="G12" s="168"/>
      <c r="H12" s="168"/>
      <c r="I12" s="168"/>
      <c r="J12" s="168"/>
      <c r="K12" s="168"/>
      <c r="L12" s="168"/>
      <c r="M12" s="168"/>
      <c r="N12" s="168"/>
      <c r="O12" s="168"/>
      <c r="P12" s="168"/>
      <c r="Q12" s="168"/>
      <c r="R12" s="168"/>
      <c r="S12" s="168"/>
      <c r="T12" s="169">
        <f t="shared" si="0"/>
        <v>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row>
    <row r="13" spans="2:1032" s="9" customFormat="1" ht="18.75" customHeight="1">
      <c r="B13" s="385"/>
      <c r="C13" s="162" t="s">
        <v>56</v>
      </c>
      <c r="D13" s="163" t="s">
        <v>57</v>
      </c>
      <c r="E13" s="164"/>
      <c r="F13" s="164"/>
      <c r="G13" s="164"/>
      <c r="H13" s="164"/>
      <c r="I13" s="164"/>
      <c r="J13" s="164"/>
      <c r="K13" s="164"/>
      <c r="L13" s="164"/>
      <c r="M13" s="164"/>
      <c r="N13" s="164"/>
      <c r="O13" s="164"/>
      <c r="P13" s="164"/>
      <c r="Q13" s="164"/>
      <c r="R13" s="164"/>
      <c r="S13" s="164"/>
      <c r="T13" s="165">
        <f t="shared" si="0"/>
        <v>0</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row>
    <row r="14" spans="2:1032" s="9" customFormat="1" ht="18.75" customHeight="1">
      <c r="B14" s="385"/>
      <c r="C14" s="166" t="s">
        <v>55</v>
      </c>
      <c r="D14" s="167"/>
      <c r="E14" s="168"/>
      <c r="F14" s="168"/>
      <c r="G14" s="168"/>
      <c r="H14" s="168"/>
      <c r="I14" s="168"/>
      <c r="J14" s="168"/>
      <c r="K14" s="168"/>
      <c r="L14" s="168"/>
      <c r="M14" s="168"/>
      <c r="N14" s="168"/>
      <c r="O14" s="168"/>
      <c r="P14" s="168"/>
      <c r="Q14" s="168"/>
      <c r="R14" s="168"/>
      <c r="S14" s="168"/>
      <c r="T14" s="169">
        <f t="shared" si="0"/>
        <v>0</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row>
    <row r="15" spans="2:1032" s="9" customFormat="1" ht="18.75" customHeight="1">
      <c r="B15" s="385"/>
      <c r="C15" s="162" t="s">
        <v>56</v>
      </c>
      <c r="D15" s="163" t="s">
        <v>57</v>
      </c>
      <c r="E15" s="164"/>
      <c r="F15" s="164"/>
      <c r="G15" s="164"/>
      <c r="H15" s="164"/>
      <c r="I15" s="164"/>
      <c r="J15" s="164"/>
      <c r="K15" s="164"/>
      <c r="L15" s="164"/>
      <c r="M15" s="164"/>
      <c r="N15" s="164"/>
      <c r="O15" s="164"/>
      <c r="P15" s="164"/>
      <c r="Q15" s="164"/>
      <c r="R15" s="164"/>
      <c r="S15" s="164"/>
      <c r="T15" s="165">
        <f t="shared" si="0"/>
        <v>0</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row>
    <row r="16" spans="2:1032" s="9" customFormat="1" ht="18.75" customHeight="1">
      <c r="B16" s="385"/>
      <c r="C16" s="166" t="s">
        <v>55</v>
      </c>
      <c r="D16" s="167"/>
      <c r="E16" s="168"/>
      <c r="F16" s="168"/>
      <c r="G16" s="168"/>
      <c r="H16" s="168"/>
      <c r="I16" s="168"/>
      <c r="J16" s="168"/>
      <c r="K16" s="168"/>
      <c r="L16" s="168"/>
      <c r="M16" s="168"/>
      <c r="N16" s="168"/>
      <c r="O16" s="168"/>
      <c r="P16" s="168"/>
      <c r="Q16" s="168"/>
      <c r="R16" s="168"/>
      <c r="S16" s="168"/>
      <c r="T16" s="169">
        <f t="shared" si="0"/>
        <v>0</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row>
    <row r="17" spans="2:1032" s="9" customFormat="1" ht="18.75" customHeight="1">
      <c r="B17" s="385"/>
      <c r="C17" s="162" t="s">
        <v>56</v>
      </c>
      <c r="D17" s="163" t="s">
        <v>57</v>
      </c>
      <c r="E17" s="164"/>
      <c r="F17" s="164"/>
      <c r="G17" s="164"/>
      <c r="H17" s="164"/>
      <c r="I17" s="164"/>
      <c r="J17" s="164"/>
      <c r="K17" s="164"/>
      <c r="L17" s="164"/>
      <c r="M17" s="164"/>
      <c r="N17" s="164"/>
      <c r="O17" s="164"/>
      <c r="P17" s="164"/>
      <c r="Q17" s="164"/>
      <c r="R17" s="164"/>
      <c r="S17" s="164"/>
      <c r="T17" s="165">
        <f t="shared" si="0"/>
        <v>0</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row>
    <row r="18" spans="2:1032" s="9" customFormat="1" ht="18.75" customHeight="1">
      <c r="B18" s="385"/>
      <c r="C18" s="166" t="s">
        <v>55</v>
      </c>
      <c r="D18" s="167"/>
      <c r="E18" s="168"/>
      <c r="F18" s="168"/>
      <c r="G18" s="168"/>
      <c r="H18" s="168"/>
      <c r="I18" s="168"/>
      <c r="J18" s="168"/>
      <c r="K18" s="168"/>
      <c r="L18" s="168"/>
      <c r="M18" s="168"/>
      <c r="N18" s="168"/>
      <c r="O18" s="168"/>
      <c r="P18" s="168"/>
      <c r="Q18" s="168"/>
      <c r="R18" s="168"/>
      <c r="S18" s="168"/>
      <c r="T18" s="169">
        <f t="shared" si="0"/>
        <v>0</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row>
    <row r="19" spans="2:1032" s="9" customFormat="1" ht="18.75" customHeight="1">
      <c r="B19" s="385"/>
      <c r="C19" s="162" t="s">
        <v>56</v>
      </c>
      <c r="D19" s="163" t="s">
        <v>57</v>
      </c>
      <c r="E19" s="164"/>
      <c r="F19" s="164"/>
      <c r="G19" s="164"/>
      <c r="H19" s="164"/>
      <c r="I19" s="164"/>
      <c r="J19" s="164"/>
      <c r="K19" s="164"/>
      <c r="L19" s="164"/>
      <c r="M19" s="164"/>
      <c r="N19" s="164"/>
      <c r="O19" s="164"/>
      <c r="P19" s="164"/>
      <c r="Q19" s="164"/>
      <c r="R19" s="164"/>
      <c r="S19" s="164"/>
      <c r="T19" s="165">
        <f t="shared" si="0"/>
        <v>0</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row>
    <row r="20" spans="2:1032" s="9" customFormat="1" ht="18.75" customHeight="1">
      <c r="B20" s="385"/>
      <c r="C20" s="166" t="s">
        <v>55</v>
      </c>
      <c r="D20" s="167"/>
      <c r="E20" s="168"/>
      <c r="F20" s="168"/>
      <c r="G20" s="168"/>
      <c r="H20" s="168"/>
      <c r="I20" s="168"/>
      <c r="J20" s="168"/>
      <c r="K20" s="168"/>
      <c r="L20" s="168"/>
      <c r="M20" s="168"/>
      <c r="N20" s="168"/>
      <c r="O20" s="168"/>
      <c r="P20" s="168"/>
      <c r="Q20" s="168"/>
      <c r="R20" s="168"/>
      <c r="S20" s="168"/>
      <c r="T20" s="169">
        <f t="shared" si="0"/>
        <v>0</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row>
    <row r="21" spans="2:1032" s="9" customFormat="1" ht="18.75" customHeight="1">
      <c r="B21" s="385"/>
      <c r="C21" s="162" t="s">
        <v>56</v>
      </c>
      <c r="D21" s="163" t="s">
        <v>57</v>
      </c>
      <c r="E21" s="164"/>
      <c r="F21" s="164"/>
      <c r="G21" s="164"/>
      <c r="H21" s="164"/>
      <c r="I21" s="164"/>
      <c r="J21" s="164"/>
      <c r="K21" s="164"/>
      <c r="L21" s="164"/>
      <c r="M21" s="164"/>
      <c r="N21" s="164"/>
      <c r="O21" s="164"/>
      <c r="P21" s="164"/>
      <c r="Q21" s="164"/>
      <c r="R21" s="164"/>
      <c r="S21" s="164"/>
      <c r="T21" s="165">
        <f t="shared" si="0"/>
        <v>0</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row>
    <row r="22" spans="2:1032" s="9" customFormat="1" ht="18.75" customHeight="1">
      <c r="B22" s="385"/>
      <c r="C22" s="166" t="s">
        <v>55</v>
      </c>
      <c r="D22" s="167"/>
      <c r="E22" s="168"/>
      <c r="F22" s="168"/>
      <c r="G22" s="168"/>
      <c r="H22" s="168"/>
      <c r="I22" s="168"/>
      <c r="J22" s="168"/>
      <c r="K22" s="168"/>
      <c r="L22" s="168"/>
      <c r="M22" s="168"/>
      <c r="N22" s="168"/>
      <c r="O22" s="168"/>
      <c r="P22" s="168"/>
      <c r="Q22" s="168"/>
      <c r="R22" s="168"/>
      <c r="S22" s="168"/>
      <c r="T22" s="169">
        <f t="shared" si="0"/>
        <v>0</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row>
    <row r="23" spans="2:1032" s="9" customFormat="1" ht="18.75" customHeight="1">
      <c r="B23" s="385"/>
      <c r="C23" s="162" t="s">
        <v>56</v>
      </c>
      <c r="D23" s="163" t="s">
        <v>57</v>
      </c>
      <c r="E23" s="164"/>
      <c r="F23" s="164"/>
      <c r="G23" s="164"/>
      <c r="H23" s="164"/>
      <c r="I23" s="164"/>
      <c r="J23" s="164"/>
      <c r="K23" s="164"/>
      <c r="L23" s="164"/>
      <c r="M23" s="164"/>
      <c r="N23" s="164"/>
      <c r="O23" s="164"/>
      <c r="P23" s="164"/>
      <c r="Q23" s="164"/>
      <c r="R23" s="164"/>
      <c r="S23" s="164"/>
      <c r="T23" s="165">
        <f t="shared" si="0"/>
        <v>0</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row>
    <row r="24" spans="2:1032" s="9" customFormat="1" ht="18.75" customHeight="1">
      <c r="B24" s="385"/>
      <c r="C24" s="166" t="s">
        <v>55</v>
      </c>
      <c r="D24" s="167"/>
      <c r="E24" s="168"/>
      <c r="F24" s="168"/>
      <c r="G24" s="168"/>
      <c r="H24" s="168"/>
      <c r="I24" s="168"/>
      <c r="J24" s="168"/>
      <c r="K24" s="168"/>
      <c r="L24" s="168"/>
      <c r="M24" s="168"/>
      <c r="N24" s="168"/>
      <c r="O24" s="168"/>
      <c r="P24" s="168"/>
      <c r="Q24" s="168"/>
      <c r="R24" s="168"/>
      <c r="S24" s="168"/>
      <c r="T24" s="169">
        <f t="shared" si="0"/>
        <v>0</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row>
    <row r="25" spans="2:1032" s="9" customFormat="1" ht="18.75" customHeight="1">
      <c r="B25" s="385"/>
      <c r="C25" s="162" t="s">
        <v>56</v>
      </c>
      <c r="D25" s="163" t="s">
        <v>57</v>
      </c>
      <c r="E25" s="164"/>
      <c r="F25" s="164"/>
      <c r="G25" s="164"/>
      <c r="H25" s="164"/>
      <c r="I25" s="164"/>
      <c r="J25" s="164"/>
      <c r="K25" s="164"/>
      <c r="L25" s="164"/>
      <c r="M25" s="164"/>
      <c r="N25" s="164"/>
      <c r="O25" s="164"/>
      <c r="P25" s="164"/>
      <c r="Q25" s="164"/>
      <c r="R25" s="164"/>
      <c r="S25" s="164"/>
      <c r="T25" s="165">
        <f t="shared" si="0"/>
        <v>0</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row>
    <row r="26" spans="2:1032" s="9" customFormat="1" ht="18.75" customHeight="1">
      <c r="B26" s="385"/>
      <c r="C26" s="166" t="s">
        <v>55</v>
      </c>
      <c r="D26" s="167"/>
      <c r="E26" s="168"/>
      <c r="F26" s="168"/>
      <c r="G26" s="168"/>
      <c r="H26" s="168"/>
      <c r="I26" s="168"/>
      <c r="J26" s="168"/>
      <c r="K26" s="168"/>
      <c r="L26" s="168"/>
      <c r="M26" s="168"/>
      <c r="N26" s="168"/>
      <c r="O26" s="168"/>
      <c r="P26" s="168"/>
      <c r="Q26" s="168"/>
      <c r="R26" s="168"/>
      <c r="S26" s="168"/>
      <c r="T26" s="169">
        <f t="shared" si="0"/>
        <v>0</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row>
    <row r="27" spans="2:1032" s="9" customFormat="1" ht="18.75" customHeight="1">
      <c r="B27" s="385"/>
      <c r="C27" s="162" t="s">
        <v>56</v>
      </c>
      <c r="D27" s="163" t="s">
        <v>57</v>
      </c>
      <c r="E27" s="164"/>
      <c r="F27" s="164"/>
      <c r="G27" s="164"/>
      <c r="H27" s="164"/>
      <c r="I27" s="164"/>
      <c r="J27" s="164"/>
      <c r="K27" s="164"/>
      <c r="L27" s="164"/>
      <c r="M27" s="164"/>
      <c r="N27" s="164"/>
      <c r="O27" s="164"/>
      <c r="P27" s="164"/>
      <c r="Q27" s="164"/>
      <c r="R27" s="164"/>
      <c r="S27" s="164"/>
      <c r="T27" s="165">
        <f t="shared" si="0"/>
        <v>0</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row>
    <row r="28" spans="2:1032" s="9" customFormat="1" ht="18.75" customHeight="1">
      <c r="B28" s="385"/>
      <c r="C28" s="166" t="s">
        <v>55</v>
      </c>
      <c r="D28" s="167"/>
      <c r="E28" s="168"/>
      <c r="F28" s="168"/>
      <c r="G28" s="168"/>
      <c r="H28" s="168"/>
      <c r="I28" s="168"/>
      <c r="J28" s="168"/>
      <c r="K28" s="168"/>
      <c r="L28" s="168"/>
      <c r="M28" s="168"/>
      <c r="N28" s="168"/>
      <c r="O28" s="168"/>
      <c r="P28" s="168"/>
      <c r="Q28" s="168"/>
      <c r="R28" s="168"/>
      <c r="S28" s="168"/>
      <c r="T28" s="169">
        <f t="shared" si="0"/>
        <v>0</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row>
    <row r="29" spans="2:1032" s="9" customFormat="1" ht="18.75" customHeight="1">
      <c r="B29" s="385"/>
      <c r="C29" s="162" t="s">
        <v>56</v>
      </c>
      <c r="D29" s="163" t="s">
        <v>57</v>
      </c>
      <c r="E29" s="164"/>
      <c r="F29" s="164"/>
      <c r="G29" s="164"/>
      <c r="H29" s="164"/>
      <c r="I29" s="164"/>
      <c r="J29" s="164"/>
      <c r="K29" s="164"/>
      <c r="L29" s="164"/>
      <c r="M29" s="164"/>
      <c r="N29" s="164"/>
      <c r="O29" s="164"/>
      <c r="P29" s="164"/>
      <c r="Q29" s="164"/>
      <c r="R29" s="164"/>
      <c r="S29" s="164"/>
      <c r="T29" s="165">
        <f t="shared" si="0"/>
        <v>0</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row>
    <row r="30" spans="2:1032" s="9" customFormat="1" ht="18.75" customHeight="1">
      <c r="B30" s="385"/>
      <c r="C30" s="166" t="s">
        <v>55</v>
      </c>
      <c r="D30" s="167"/>
      <c r="E30" s="168"/>
      <c r="F30" s="168"/>
      <c r="G30" s="168"/>
      <c r="H30" s="168"/>
      <c r="I30" s="168"/>
      <c r="J30" s="168"/>
      <c r="K30" s="168"/>
      <c r="L30" s="168"/>
      <c r="M30" s="168"/>
      <c r="N30" s="168"/>
      <c r="O30" s="168"/>
      <c r="P30" s="168"/>
      <c r="Q30" s="168"/>
      <c r="R30" s="168"/>
      <c r="S30" s="168"/>
      <c r="T30" s="169">
        <f t="shared" si="0"/>
        <v>0</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row>
    <row r="31" spans="2:1032" s="9" customFormat="1" ht="18.75" customHeight="1">
      <c r="B31" s="385"/>
      <c r="C31" s="162" t="s">
        <v>56</v>
      </c>
      <c r="D31" s="163" t="s">
        <v>57</v>
      </c>
      <c r="E31" s="164"/>
      <c r="F31" s="164"/>
      <c r="G31" s="164"/>
      <c r="H31" s="164"/>
      <c r="I31" s="164"/>
      <c r="J31" s="164"/>
      <c r="K31" s="164"/>
      <c r="L31" s="164"/>
      <c r="M31" s="164"/>
      <c r="N31" s="164"/>
      <c r="O31" s="164"/>
      <c r="P31" s="164"/>
      <c r="Q31" s="164"/>
      <c r="R31" s="164"/>
      <c r="S31" s="164"/>
      <c r="T31" s="165">
        <f t="shared" si="0"/>
        <v>0</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row>
    <row r="32" spans="2:1032" s="9" customFormat="1" ht="18.75" customHeight="1">
      <c r="B32" s="385"/>
      <c r="C32" s="166" t="s">
        <v>55</v>
      </c>
      <c r="D32" s="167"/>
      <c r="E32" s="168"/>
      <c r="F32" s="168"/>
      <c r="G32" s="168"/>
      <c r="H32" s="168"/>
      <c r="I32" s="168"/>
      <c r="J32" s="168"/>
      <c r="K32" s="168"/>
      <c r="L32" s="168"/>
      <c r="M32" s="168"/>
      <c r="N32" s="168"/>
      <c r="O32" s="168"/>
      <c r="P32" s="168"/>
      <c r="Q32" s="168"/>
      <c r="R32" s="168"/>
      <c r="S32" s="168"/>
      <c r="T32" s="169">
        <f t="shared" si="0"/>
        <v>0</v>
      </c>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row>
    <row r="33" spans="2:1032" s="9" customFormat="1" ht="18.75" customHeight="1">
      <c r="B33" s="385"/>
      <c r="C33" s="162" t="s">
        <v>56</v>
      </c>
      <c r="D33" s="163" t="s">
        <v>57</v>
      </c>
      <c r="E33" s="164"/>
      <c r="F33" s="164"/>
      <c r="G33" s="164"/>
      <c r="H33" s="164"/>
      <c r="I33" s="164"/>
      <c r="J33" s="164"/>
      <c r="K33" s="164"/>
      <c r="L33" s="164"/>
      <c r="M33" s="164"/>
      <c r="N33" s="164"/>
      <c r="O33" s="164"/>
      <c r="P33" s="164"/>
      <c r="Q33" s="164"/>
      <c r="R33" s="164"/>
      <c r="S33" s="164"/>
      <c r="T33" s="165">
        <f t="shared" si="0"/>
        <v>0</v>
      </c>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row>
    <row r="34" spans="2:1032" s="9" customFormat="1" ht="18.75" customHeight="1">
      <c r="B34" s="385"/>
      <c r="C34" s="166" t="s">
        <v>55</v>
      </c>
      <c r="D34" s="167"/>
      <c r="E34" s="168"/>
      <c r="F34" s="168"/>
      <c r="G34" s="168"/>
      <c r="H34" s="168"/>
      <c r="I34" s="168"/>
      <c r="J34" s="168"/>
      <c r="K34" s="168"/>
      <c r="L34" s="168"/>
      <c r="M34" s="168"/>
      <c r="N34" s="168"/>
      <c r="O34" s="168"/>
      <c r="P34" s="168"/>
      <c r="Q34" s="168"/>
      <c r="R34" s="168"/>
      <c r="S34" s="168"/>
      <c r="T34" s="169">
        <f t="shared" si="0"/>
        <v>0</v>
      </c>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row>
    <row r="35" spans="2:1032" s="9" customFormat="1" ht="18.75" customHeight="1">
      <c r="B35" s="385"/>
      <c r="C35" s="162" t="s">
        <v>56</v>
      </c>
      <c r="D35" s="163" t="s">
        <v>57</v>
      </c>
      <c r="E35" s="164"/>
      <c r="F35" s="164"/>
      <c r="G35" s="164"/>
      <c r="H35" s="164"/>
      <c r="I35" s="164"/>
      <c r="J35" s="164"/>
      <c r="K35" s="164"/>
      <c r="L35" s="164"/>
      <c r="M35" s="164"/>
      <c r="N35" s="164"/>
      <c r="O35" s="164"/>
      <c r="P35" s="164"/>
      <c r="Q35" s="164"/>
      <c r="R35" s="164"/>
      <c r="S35" s="164"/>
      <c r="T35" s="165">
        <f t="shared" si="0"/>
        <v>0</v>
      </c>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row>
    <row r="36" spans="2:1032" s="9" customFormat="1" ht="18.75" customHeight="1">
      <c r="B36" s="383"/>
      <c r="C36" s="166" t="s">
        <v>55</v>
      </c>
      <c r="D36" s="167"/>
      <c r="E36" s="168"/>
      <c r="F36" s="168"/>
      <c r="G36" s="168"/>
      <c r="H36" s="168"/>
      <c r="I36" s="168"/>
      <c r="J36" s="168"/>
      <c r="K36" s="168"/>
      <c r="L36" s="168"/>
      <c r="M36" s="168"/>
      <c r="N36" s="168"/>
      <c r="O36" s="168"/>
      <c r="P36" s="168"/>
      <c r="Q36" s="168"/>
      <c r="R36" s="168"/>
      <c r="S36" s="168"/>
      <c r="T36" s="169">
        <f t="shared" si="0"/>
        <v>0</v>
      </c>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row>
    <row r="37" spans="2:1032" s="9" customFormat="1" ht="18.75" customHeight="1" thickBot="1">
      <c r="B37" s="383"/>
      <c r="C37" s="170" t="s">
        <v>56</v>
      </c>
      <c r="D37" s="171" t="s">
        <v>57</v>
      </c>
      <c r="E37" s="172"/>
      <c r="F37" s="172"/>
      <c r="G37" s="172"/>
      <c r="H37" s="172"/>
      <c r="I37" s="172"/>
      <c r="J37" s="172"/>
      <c r="K37" s="172"/>
      <c r="L37" s="172"/>
      <c r="M37" s="172"/>
      <c r="N37" s="172"/>
      <c r="O37" s="172"/>
      <c r="P37" s="172"/>
      <c r="Q37" s="172"/>
      <c r="R37" s="172"/>
      <c r="S37" s="172"/>
      <c r="T37" s="173">
        <f t="shared" si="0"/>
        <v>0</v>
      </c>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row>
    <row r="38" spans="2:1032" s="9" customFormat="1" ht="18.75" customHeight="1">
      <c r="B38" s="384" t="s">
        <v>44</v>
      </c>
      <c r="C38" s="384"/>
      <c r="D38" s="174" t="s">
        <v>57</v>
      </c>
      <c r="E38" s="175">
        <f t="shared" ref="E38:S38" si="1">E7+E9+E11+E13+E15+E17+E19+E21+E23+E25+E27+E29+E31+E33+E35+E37</f>
        <v>0</v>
      </c>
      <c r="F38" s="175">
        <f t="shared" si="1"/>
        <v>0</v>
      </c>
      <c r="G38" s="175">
        <f t="shared" si="1"/>
        <v>0</v>
      </c>
      <c r="H38" s="175">
        <f t="shared" si="1"/>
        <v>0</v>
      </c>
      <c r="I38" s="175">
        <f t="shared" si="1"/>
        <v>0</v>
      </c>
      <c r="J38" s="175">
        <f t="shared" si="1"/>
        <v>0</v>
      </c>
      <c r="K38" s="175">
        <f t="shared" si="1"/>
        <v>0</v>
      </c>
      <c r="L38" s="175">
        <f t="shared" si="1"/>
        <v>0</v>
      </c>
      <c r="M38" s="175">
        <f t="shared" si="1"/>
        <v>0</v>
      </c>
      <c r="N38" s="175">
        <f t="shared" si="1"/>
        <v>0</v>
      </c>
      <c r="O38" s="175">
        <f t="shared" si="1"/>
        <v>0</v>
      </c>
      <c r="P38" s="175">
        <f t="shared" si="1"/>
        <v>0</v>
      </c>
      <c r="Q38" s="175">
        <f t="shared" si="1"/>
        <v>0</v>
      </c>
      <c r="R38" s="175">
        <f t="shared" si="1"/>
        <v>0</v>
      </c>
      <c r="S38" s="175">
        <f t="shared" si="1"/>
        <v>0</v>
      </c>
      <c r="T38" s="176">
        <f>SUM(E38:S38)</f>
        <v>0</v>
      </c>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row>
    <row r="39" spans="2:1032" s="26" customFormat="1" ht="13.5" customHeight="1">
      <c r="B39" s="90" t="s">
        <v>58</v>
      </c>
      <c r="C39" s="177"/>
      <c r="D39" s="177"/>
    </row>
    <row r="40" spans="2:1032" s="26" customFormat="1" ht="13.5" customHeight="1">
      <c r="B40" s="90" t="s">
        <v>58</v>
      </c>
      <c r="C40" s="177"/>
      <c r="D40" s="177"/>
    </row>
    <row r="41" spans="2:1032" s="9" customFormat="1" ht="13.5" customHeight="1">
      <c r="B41" s="261" t="s">
        <v>59</v>
      </c>
      <c r="C41" s="177"/>
      <c r="D41" s="177"/>
      <c r="T41" s="1"/>
    </row>
    <row r="42" spans="2:1032" s="9" customFormat="1" ht="13.5" customHeight="1">
      <c r="B42" s="261" t="s">
        <v>47</v>
      </c>
      <c r="C42" s="18"/>
      <c r="D42" s="18"/>
      <c r="Q42" s="365" t="s">
        <v>113</v>
      </c>
      <c r="R42" s="389"/>
      <c r="S42" s="366"/>
      <c r="T42" s="298"/>
    </row>
    <row r="43" spans="2:1032" s="9" customFormat="1" ht="12" customHeight="1">
      <c r="B43" s="90" t="s">
        <v>191</v>
      </c>
      <c r="C43" s="18"/>
      <c r="D43" s="18"/>
    </row>
    <row r="44" spans="2:1032" s="9" customFormat="1" ht="10.5" customHeight="1">
      <c r="B44" s="18"/>
      <c r="C44" s="18"/>
      <c r="D44" s="18"/>
    </row>
    <row r="45" spans="2:1032" s="9" customFormat="1" ht="20.25" customHeight="1">
      <c r="B45" s="18"/>
      <c r="C45" s="18"/>
      <c r="D45" s="18"/>
    </row>
    <row r="46" spans="2:1032" s="9" customFormat="1" ht="20.25" customHeight="1">
      <c r="B46" s="18"/>
      <c r="C46" s="18"/>
      <c r="D46" s="18"/>
    </row>
    <row r="47" spans="2:1032" s="9" customFormat="1" ht="20.25" customHeight="1">
      <c r="B47" s="18"/>
      <c r="C47" s="18"/>
      <c r="D47" s="18"/>
    </row>
    <row r="1048575" spans="5:1033" s="18" customFormat="1" ht="30" customHeight="1">
      <c r="E1048575" s="9"/>
      <c r="F1048575" s="9"/>
      <c r="G1048575" s="9"/>
      <c r="H1048575" s="9"/>
      <c r="I1048575" s="9"/>
      <c r="J1048575" s="9"/>
      <c r="K1048575" s="9"/>
      <c r="L1048575" s="9"/>
      <c r="M1048575" s="9"/>
      <c r="N1048575" s="9"/>
      <c r="O1048575" s="9"/>
      <c r="P1048575" s="9"/>
      <c r="Q1048575" s="9"/>
      <c r="R1048575" s="9"/>
      <c r="S1048575" s="9"/>
      <c r="T1048575" s="9"/>
      <c r="U1048575" s="9"/>
      <c r="V1048575" s="9"/>
      <c r="W1048575" s="9"/>
      <c r="X1048575" s="9"/>
      <c r="Y1048575" s="9"/>
      <c r="Z1048575" s="9"/>
      <c r="AA1048575" s="9"/>
      <c r="AB1048575" s="9"/>
      <c r="AC1048575" s="9"/>
      <c r="AD1048575" s="9"/>
      <c r="AE1048575" s="9"/>
      <c r="AF1048575" s="9"/>
      <c r="AG1048575" s="9"/>
      <c r="AH1048575" s="9"/>
      <c r="AI1048575" s="9"/>
      <c r="AJ1048575" s="9"/>
      <c r="AK1048575" s="9"/>
      <c r="AL1048575" s="9"/>
      <c r="AM1048575" s="9"/>
      <c r="AN1048575" s="9"/>
      <c r="AO1048575" s="9"/>
      <c r="AP1048575" s="9"/>
      <c r="AQ1048575" s="9"/>
      <c r="AR1048575" s="9"/>
      <c r="AS1048575" s="9"/>
      <c r="AT1048575" s="9"/>
      <c r="AU1048575" s="9"/>
      <c r="AV1048575" s="9"/>
      <c r="AW1048575" s="9"/>
      <c r="AX1048575" s="9"/>
      <c r="AY1048575" s="9"/>
      <c r="AZ1048575" s="9"/>
      <c r="BA1048575" s="9"/>
      <c r="BB1048575" s="9"/>
      <c r="BC1048575" s="9"/>
      <c r="BD1048575" s="9"/>
      <c r="BE1048575" s="9"/>
      <c r="BF1048575" s="9"/>
      <c r="BG1048575" s="9"/>
      <c r="BH1048575" s="9"/>
      <c r="BI1048575" s="9"/>
      <c r="BJ1048575" s="9"/>
      <c r="BK1048575" s="9"/>
      <c r="BL1048575" s="9"/>
      <c r="BM1048575" s="9"/>
      <c r="BN1048575" s="9"/>
      <c r="BO1048575" s="9"/>
      <c r="BP1048575" s="9"/>
      <c r="BQ1048575" s="9"/>
      <c r="BR1048575" s="9"/>
      <c r="BS1048575" s="9"/>
      <c r="BT1048575" s="9"/>
      <c r="BU1048575" s="9"/>
      <c r="BV1048575" s="9"/>
      <c r="BW1048575" s="9"/>
      <c r="BX1048575" s="9"/>
      <c r="BY1048575" s="9"/>
      <c r="BZ1048575" s="9"/>
      <c r="CA1048575" s="9"/>
      <c r="CB1048575" s="9"/>
      <c r="CC1048575" s="9"/>
      <c r="CD1048575" s="9"/>
      <c r="CE1048575" s="9"/>
      <c r="CF1048575" s="9"/>
      <c r="CG1048575" s="9"/>
      <c r="CH1048575" s="9"/>
      <c r="CI1048575" s="9"/>
      <c r="CJ1048575" s="9"/>
      <c r="CK1048575" s="9"/>
      <c r="CL1048575" s="9"/>
      <c r="CM1048575" s="9"/>
      <c r="CN1048575" s="9"/>
      <c r="CO1048575" s="9"/>
      <c r="CP1048575" s="9"/>
      <c r="CQ1048575" s="9"/>
      <c r="CR1048575" s="9"/>
      <c r="CS1048575" s="9"/>
      <c r="CT1048575" s="9"/>
      <c r="CU1048575" s="9"/>
      <c r="CV1048575" s="9"/>
      <c r="CW1048575" s="9"/>
      <c r="CX1048575" s="9"/>
      <c r="CY1048575" s="9"/>
      <c r="CZ1048575" s="9"/>
      <c r="DA1048575" s="9"/>
      <c r="DB1048575" s="9"/>
      <c r="DC1048575" s="9"/>
      <c r="DD1048575" s="9"/>
      <c r="DE1048575" s="9"/>
      <c r="DF1048575" s="9"/>
      <c r="DG1048575" s="9"/>
      <c r="DH1048575" s="9"/>
      <c r="DI1048575" s="9"/>
      <c r="DJ1048575" s="9"/>
      <c r="DK1048575" s="9"/>
      <c r="DL1048575" s="9"/>
      <c r="DM1048575" s="9"/>
      <c r="DN1048575" s="9"/>
      <c r="DO1048575" s="9"/>
      <c r="DP1048575" s="9"/>
      <c r="DQ1048575" s="9"/>
      <c r="DR1048575" s="9"/>
      <c r="DS1048575" s="9"/>
      <c r="DT1048575" s="9"/>
      <c r="DU1048575" s="9"/>
      <c r="DV1048575" s="9"/>
      <c r="DW1048575" s="9"/>
      <c r="DX1048575" s="9"/>
      <c r="DY1048575" s="9"/>
      <c r="DZ1048575" s="9"/>
      <c r="EA1048575" s="9"/>
      <c r="EB1048575" s="9"/>
      <c r="EC1048575" s="9"/>
      <c r="ED1048575" s="9"/>
      <c r="EE1048575" s="9"/>
      <c r="EF1048575" s="9"/>
      <c r="EG1048575" s="9"/>
      <c r="EH1048575" s="9"/>
      <c r="EI1048575" s="9"/>
      <c r="EJ1048575" s="9"/>
      <c r="EK1048575" s="9"/>
      <c r="EL1048575" s="9"/>
      <c r="EM1048575" s="9"/>
      <c r="EN1048575" s="9"/>
      <c r="EO1048575" s="9"/>
      <c r="EP1048575" s="9"/>
      <c r="EQ1048575" s="9"/>
      <c r="ER1048575" s="9"/>
      <c r="ES1048575" s="9"/>
      <c r="ET1048575" s="9"/>
      <c r="EU1048575" s="9"/>
      <c r="EV1048575" s="9"/>
      <c r="EW1048575" s="9"/>
      <c r="EX1048575" s="9"/>
      <c r="EY1048575" s="9"/>
      <c r="EZ1048575" s="9"/>
      <c r="FA1048575" s="9"/>
      <c r="FB1048575" s="9"/>
      <c r="FC1048575" s="9"/>
      <c r="FD1048575" s="9"/>
      <c r="FE1048575" s="9"/>
      <c r="FF1048575" s="9"/>
      <c r="FG1048575" s="9"/>
      <c r="FH1048575" s="9"/>
      <c r="FI1048575" s="9"/>
      <c r="FJ1048575" s="9"/>
      <c r="FK1048575" s="9"/>
      <c r="FL1048575" s="9"/>
      <c r="FM1048575" s="9"/>
      <c r="FN1048575" s="9"/>
      <c r="FO1048575" s="9"/>
      <c r="FP1048575" s="9"/>
      <c r="FQ1048575" s="9"/>
      <c r="FR1048575" s="9"/>
      <c r="FS1048575" s="9"/>
      <c r="FT1048575" s="9"/>
      <c r="FU1048575" s="9"/>
      <c r="FV1048575" s="9"/>
      <c r="FW1048575" s="9"/>
      <c r="FX1048575" s="9"/>
      <c r="FY1048575" s="9"/>
      <c r="FZ1048575" s="9"/>
      <c r="GA1048575" s="9"/>
      <c r="GB1048575" s="9"/>
      <c r="GC1048575" s="9"/>
      <c r="GD1048575" s="9"/>
      <c r="GE1048575" s="9"/>
      <c r="GF1048575" s="9"/>
      <c r="GG1048575" s="9"/>
      <c r="GH1048575" s="9"/>
      <c r="GI1048575" s="9"/>
      <c r="GJ1048575" s="9"/>
      <c r="GK1048575" s="9"/>
      <c r="GL1048575" s="9"/>
      <c r="GM1048575" s="9"/>
      <c r="GN1048575" s="9"/>
      <c r="GO1048575" s="9"/>
      <c r="GP1048575" s="9"/>
      <c r="GQ1048575" s="9"/>
      <c r="GR1048575" s="9"/>
      <c r="GS1048575" s="9"/>
      <c r="GT1048575" s="9"/>
      <c r="GU1048575" s="9"/>
      <c r="GV1048575" s="9"/>
      <c r="GW1048575" s="9"/>
      <c r="GX1048575" s="9"/>
      <c r="GY1048575" s="9"/>
      <c r="GZ1048575" s="9"/>
      <c r="HA1048575" s="9"/>
      <c r="HB1048575" s="9"/>
      <c r="HC1048575" s="9"/>
      <c r="HD1048575" s="9"/>
      <c r="HE1048575" s="9"/>
      <c r="HF1048575" s="9"/>
      <c r="HG1048575" s="9"/>
      <c r="HH1048575" s="9"/>
      <c r="HI1048575" s="9"/>
      <c r="HJ1048575" s="9"/>
      <c r="HK1048575" s="9"/>
      <c r="HL1048575" s="9"/>
      <c r="HM1048575" s="9"/>
      <c r="HN1048575" s="9"/>
      <c r="HO1048575" s="9"/>
      <c r="HP1048575" s="9"/>
      <c r="HQ1048575" s="9"/>
      <c r="HR1048575" s="9"/>
      <c r="HS1048575" s="9"/>
      <c r="HT1048575" s="9"/>
      <c r="HU1048575" s="9"/>
      <c r="HV1048575" s="9"/>
      <c r="HW1048575" s="9"/>
      <c r="HX1048575" s="9"/>
      <c r="HY1048575" s="9"/>
      <c r="HZ1048575" s="9"/>
      <c r="IA1048575" s="9"/>
      <c r="IB1048575" s="9"/>
      <c r="IC1048575" s="9"/>
      <c r="ID1048575" s="9"/>
      <c r="IE1048575" s="9"/>
      <c r="IF1048575" s="9"/>
      <c r="IG1048575" s="9"/>
      <c r="IH1048575" s="9"/>
      <c r="II1048575" s="9"/>
      <c r="IJ1048575" s="9"/>
      <c r="IK1048575" s="9"/>
      <c r="IL1048575" s="9"/>
      <c r="IM1048575" s="9"/>
      <c r="IN1048575" s="9"/>
      <c r="IO1048575" s="9"/>
      <c r="IP1048575" s="9"/>
      <c r="IQ1048575" s="9"/>
      <c r="IR1048575" s="9"/>
      <c r="IS1048575" s="9"/>
      <c r="IT1048575" s="9"/>
      <c r="IU1048575" s="9"/>
      <c r="IV1048575" s="9"/>
      <c r="IW1048575" s="9"/>
      <c r="IX1048575" s="9"/>
      <c r="IY1048575" s="9"/>
      <c r="IZ1048575" s="9"/>
      <c r="JA1048575" s="9"/>
      <c r="JB1048575" s="9"/>
      <c r="JC1048575" s="9"/>
      <c r="JD1048575" s="9"/>
      <c r="JE1048575" s="9"/>
      <c r="JF1048575" s="9"/>
      <c r="JG1048575" s="9"/>
      <c r="JH1048575" s="9"/>
      <c r="JI1048575" s="9"/>
      <c r="JJ1048575" s="9"/>
      <c r="JK1048575" s="9"/>
      <c r="JL1048575" s="9"/>
      <c r="JM1048575" s="9"/>
      <c r="JN1048575" s="9"/>
      <c r="JO1048575" s="9"/>
      <c r="JP1048575" s="9"/>
      <c r="JQ1048575" s="9"/>
      <c r="JR1048575" s="9"/>
      <c r="JS1048575" s="9"/>
      <c r="JT1048575" s="9"/>
      <c r="JU1048575" s="9"/>
      <c r="JV1048575" s="9"/>
      <c r="JW1048575" s="9"/>
      <c r="JX1048575" s="9"/>
      <c r="JY1048575" s="9"/>
      <c r="JZ1048575" s="9"/>
      <c r="KA1048575" s="9"/>
      <c r="KB1048575" s="9"/>
      <c r="KC1048575" s="9"/>
      <c r="KD1048575" s="9"/>
      <c r="KE1048575" s="9"/>
      <c r="KF1048575" s="9"/>
      <c r="KG1048575" s="9"/>
      <c r="KH1048575" s="9"/>
      <c r="KI1048575" s="9"/>
      <c r="KJ1048575" s="9"/>
      <c r="KK1048575" s="9"/>
      <c r="KL1048575" s="9"/>
      <c r="KM1048575" s="9"/>
      <c r="KN1048575" s="9"/>
      <c r="KO1048575" s="9"/>
      <c r="KP1048575" s="9"/>
      <c r="KQ1048575" s="9"/>
      <c r="KR1048575" s="9"/>
      <c r="KS1048575" s="9"/>
      <c r="KT1048575" s="9"/>
      <c r="KU1048575" s="9"/>
      <c r="KV1048575" s="9"/>
      <c r="KW1048575" s="9"/>
      <c r="KX1048575" s="9"/>
      <c r="KY1048575" s="9"/>
      <c r="KZ1048575" s="9"/>
      <c r="LA1048575" s="9"/>
      <c r="LB1048575" s="9"/>
      <c r="LC1048575" s="9"/>
      <c r="LD1048575" s="9"/>
      <c r="LE1048575" s="9"/>
      <c r="LF1048575" s="9"/>
      <c r="LG1048575" s="9"/>
      <c r="LH1048575" s="9"/>
      <c r="LI1048575" s="9"/>
      <c r="LJ1048575" s="9"/>
      <c r="LK1048575" s="9"/>
      <c r="LL1048575" s="9"/>
      <c r="LM1048575" s="9"/>
      <c r="LN1048575" s="9"/>
      <c r="LO1048575" s="9"/>
      <c r="LP1048575" s="9"/>
      <c r="LQ1048575" s="9"/>
      <c r="LR1048575" s="9"/>
      <c r="LS1048575" s="9"/>
      <c r="LT1048575" s="9"/>
      <c r="LU1048575" s="9"/>
      <c r="LV1048575" s="9"/>
      <c r="LW1048575" s="9"/>
      <c r="LX1048575" s="9"/>
      <c r="LY1048575" s="9"/>
      <c r="LZ1048575" s="9"/>
      <c r="MA1048575" s="9"/>
      <c r="MB1048575" s="9"/>
      <c r="MC1048575" s="9"/>
      <c r="MD1048575" s="9"/>
      <c r="ME1048575" s="9"/>
      <c r="MF1048575" s="9"/>
      <c r="MG1048575" s="9"/>
      <c r="MH1048575" s="9"/>
      <c r="MI1048575" s="9"/>
      <c r="MJ1048575" s="9"/>
      <c r="MK1048575" s="9"/>
      <c r="ML1048575" s="9"/>
      <c r="MM1048575" s="9"/>
      <c r="MN1048575" s="9"/>
      <c r="MO1048575" s="9"/>
      <c r="MP1048575" s="9"/>
      <c r="MQ1048575" s="9"/>
      <c r="MR1048575" s="9"/>
      <c r="MS1048575" s="9"/>
      <c r="MT1048575" s="9"/>
      <c r="MU1048575" s="9"/>
      <c r="MV1048575" s="9"/>
      <c r="MW1048575" s="9"/>
      <c r="MX1048575" s="9"/>
      <c r="MY1048575" s="9"/>
      <c r="MZ1048575" s="9"/>
      <c r="NA1048575" s="9"/>
      <c r="NB1048575" s="9"/>
      <c r="NC1048575" s="9"/>
      <c r="ND1048575" s="9"/>
      <c r="NE1048575" s="9"/>
      <c r="NF1048575" s="9"/>
      <c r="NG1048575" s="9"/>
      <c r="NH1048575" s="9"/>
      <c r="NI1048575" s="9"/>
      <c r="NJ1048575" s="9"/>
      <c r="NK1048575" s="9"/>
      <c r="NL1048575" s="9"/>
      <c r="NM1048575" s="9"/>
      <c r="NN1048575" s="9"/>
      <c r="NO1048575" s="9"/>
      <c r="NP1048575" s="9"/>
      <c r="NQ1048575" s="9"/>
      <c r="NR1048575" s="9"/>
      <c r="NS1048575" s="9"/>
      <c r="NT1048575" s="9"/>
      <c r="NU1048575" s="9"/>
      <c r="NV1048575" s="9"/>
      <c r="NW1048575" s="9"/>
      <c r="NX1048575" s="9"/>
      <c r="NY1048575" s="9"/>
      <c r="NZ1048575" s="9"/>
      <c r="OA1048575" s="9"/>
      <c r="OB1048575" s="9"/>
      <c r="OC1048575" s="9"/>
      <c r="OD1048575" s="9"/>
      <c r="OE1048575" s="9"/>
      <c r="OF1048575" s="9"/>
      <c r="OG1048575" s="9"/>
      <c r="OH1048575" s="9"/>
      <c r="OI1048575" s="9"/>
      <c r="OJ1048575" s="9"/>
      <c r="OK1048575" s="9"/>
      <c r="OL1048575" s="9"/>
      <c r="OM1048575" s="9"/>
      <c r="ON1048575" s="9"/>
      <c r="OO1048575" s="9"/>
      <c r="OP1048575" s="9"/>
      <c r="OQ1048575" s="9"/>
      <c r="OR1048575" s="9"/>
      <c r="OS1048575" s="9"/>
      <c r="OT1048575" s="9"/>
      <c r="OU1048575" s="9"/>
      <c r="OV1048575" s="9"/>
      <c r="OW1048575" s="9"/>
      <c r="OX1048575" s="9"/>
      <c r="OY1048575" s="9"/>
      <c r="OZ1048575" s="9"/>
      <c r="PA1048575" s="9"/>
      <c r="PB1048575" s="9"/>
      <c r="PC1048575" s="9"/>
      <c r="PD1048575" s="9"/>
      <c r="PE1048575" s="9"/>
      <c r="PF1048575" s="9"/>
      <c r="PG1048575" s="9"/>
      <c r="PH1048575" s="9"/>
      <c r="PI1048575" s="9"/>
      <c r="PJ1048575" s="9"/>
      <c r="PK1048575" s="9"/>
      <c r="PL1048575" s="9"/>
      <c r="PM1048575" s="9"/>
      <c r="PN1048575" s="9"/>
      <c r="PO1048575" s="9"/>
      <c r="PP1048575" s="9"/>
      <c r="PQ1048575" s="9"/>
      <c r="PR1048575" s="9"/>
      <c r="PS1048575" s="9"/>
      <c r="PT1048575" s="9"/>
      <c r="PU1048575" s="9"/>
      <c r="PV1048575" s="9"/>
      <c r="PW1048575" s="9"/>
      <c r="PX1048575" s="9"/>
      <c r="PY1048575" s="9"/>
      <c r="PZ1048575" s="9"/>
      <c r="QA1048575" s="9"/>
      <c r="QB1048575" s="9"/>
      <c r="QC1048575" s="9"/>
      <c r="QD1048575" s="9"/>
      <c r="QE1048575" s="9"/>
      <c r="QF1048575" s="9"/>
      <c r="QG1048575" s="9"/>
      <c r="QH1048575" s="9"/>
      <c r="QI1048575" s="9"/>
      <c r="QJ1048575" s="9"/>
      <c r="QK1048575" s="9"/>
      <c r="QL1048575" s="9"/>
      <c r="QM1048575" s="9"/>
      <c r="QN1048575" s="9"/>
      <c r="QO1048575" s="9"/>
      <c r="QP1048575" s="9"/>
      <c r="QQ1048575" s="9"/>
      <c r="QR1048575" s="9"/>
      <c r="QS1048575" s="9"/>
      <c r="QT1048575" s="9"/>
      <c r="QU1048575" s="9"/>
      <c r="QV1048575" s="9"/>
      <c r="QW1048575" s="9"/>
      <c r="QX1048575" s="9"/>
      <c r="QY1048575" s="9"/>
      <c r="QZ1048575" s="9"/>
      <c r="RA1048575" s="9"/>
      <c r="RB1048575" s="9"/>
      <c r="RC1048575" s="9"/>
      <c r="RD1048575" s="9"/>
      <c r="RE1048575" s="9"/>
      <c r="RF1048575" s="9"/>
      <c r="RG1048575" s="9"/>
      <c r="RH1048575" s="9"/>
      <c r="RI1048575" s="9"/>
      <c r="RJ1048575" s="9"/>
      <c r="RK1048575" s="9"/>
      <c r="RL1048575" s="9"/>
      <c r="RM1048575" s="9"/>
      <c r="RN1048575" s="9"/>
      <c r="RO1048575" s="9"/>
      <c r="RP1048575" s="9"/>
      <c r="RQ1048575" s="9"/>
      <c r="RR1048575" s="9"/>
      <c r="RS1048575" s="9"/>
      <c r="RT1048575" s="9"/>
      <c r="RU1048575" s="9"/>
      <c r="RV1048575" s="9"/>
      <c r="RW1048575" s="9"/>
      <c r="RX1048575" s="9"/>
      <c r="RY1048575" s="9"/>
      <c r="RZ1048575" s="9"/>
      <c r="SA1048575" s="9"/>
      <c r="SB1048575" s="9"/>
      <c r="SC1048575" s="9"/>
      <c r="SD1048575" s="9"/>
      <c r="SE1048575" s="9"/>
      <c r="SF1048575" s="9"/>
      <c r="SG1048575" s="9"/>
      <c r="SH1048575" s="9"/>
      <c r="SI1048575" s="9"/>
      <c r="SJ1048575" s="9"/>
      <c r="SK1048575" s="9"/>
      <c r="SL1048575" s="9"/>
      <c r="SM1048575" s="9"/>
      <c r="SN1048575" s="9"/>
      <c r="SO1048575" s="9"/>
      <c r="SP1048575" s="9"/>
      <c r="SQ1048575" s="9"/>
      <c r="SR1048575" s="9"/>
      <c r="SS1048575" s="9"/>
      <c r="ST1048575" s="9"/>
      <c r="SU1048575" s="9"/>
      <c r="SV1048575" s="9"/>
      <c r="SW1048575" s="9"/>
      <c r="SX1048575" s="9"/>
      <c r="SY1048575" s="9"/>
      <c r="SZ1048575" s="9"/>
      <c r="TA1048575" s="9"/>
      <c r="TB1048575" s="9"/>
      <c r="TC1048575" s="9"/>
      <c r="TD1048575" s="9"/>
      <c r="TE1048575" s="9"/>
      <c r="TF1048575" s="9"/>
      <c r="TG1048575" s="9"/>
      <c r="TH1048575" s="9"/>
      <c r="TI1048575" s="9"/>
      <c r="TJ1048575" s="9"/>
      <c r="TK1048575" s="9"/>
      <c r="TL1048575" s="9"/>
      <c r="TM1048575" s="9"/>
      <c r="TN1048575" s="9"/>
      <c r="TO1048575" s="9"/>
      <c r="TP1048575" s="9"/>
      <c r="TQ1048575" s="9"/>
      <c r="TR1048575" s="9"/>
      <c r="TS1048575" s="9"/>
      <c r="TT1048575" s="9"/>
      <c r="TU1048575" s="9"/>
      <c r="TV1048575" s="9"/>
      <c r="TW1048575" s="9"/>
      <c r="TX1048575" s="9"/>
      <c r="TY1048575" s="9"/>
      <c r="TZ1048575" s="9"/>
      <c r="UA1048575" s="9"/>
      <c r="UB1048575" s="9"/>
      <c r="UC1048575" s="9"/>
      <c r="UD1048575" s="9"/>
      <c r="UE1048575" s="9"/>
      <c r="UF1048575" s="9"/>
      <c r="UG1048575" s="9"/>
      <c r="UH1048575" s="9"/>
      <c r="UI1048575" s="9"/>
      <c r="UJ1048575" s="9"/>
      <c r="UK1048575" s="9"/>
      <c r="UL1048575" s="9"/>
      <c r="UM1048575" s="9"/>
      <c r="UN1048575" s="9"/>
      <c r="UO1048575" s="9"/>
      <c r="UP1048575" s="9"/>
      <c r="UQ1048575" s="9"/>
      <c r="UR1048575" s="9"/>
      <c r="US1048575" s="9"/>
      <c r="UT1048575" s="9"/>
      <c r="UU1048575" s="9"/>
      <c r="UV1048575" s="9"/>
      <c r="UW1048575" s="9"/>
      <c r="UX1048575" s="9"/>
      <c r="UY1048575" s="9"/>
      <c r="UZ1048575" s="9"/>
      <c r="VA1048575" s="9"/>
      <c r="VB1048575" s="9"/>
      <c r="VC1048575" s="9"/>
      <c r="VD1048575" s="9"/>
      <c r="VE1048575" s="9"/>
      <c r="VF1048575" s="9"/>
      <c r="VG1048575" s="9"/>
      <c r="VH1048575" s="9"/>
      <c r="VI1048575" s="9"/>
      <c r="VJ1048575" s="9"/>
      <c r="VK1048575" s="9"/>
      <c r="VL1048575" s="9"/>
      <c r="VM1048575" s="9"/>
      <c r="VN1048575" s="9"/>
      <c r="VO1048575" s="9"/>
      <c r="VP1048575" s="9"/>
      <c r="VQ1048575" s="9"/>
      <c r="VR1048575" s="9"/>
      <c r="VS1048575" s="9"/>
      <c r="VT1048575" s="9"/>
      <c r="VU1048575" s="9"/>
      <c r="VV1048575" s="9"/>
      <c r="VW1048575" s="9"/>
      <c r="VX1048575" s="9"/>
      <c r="VY1048575" s="9"/>
      <c r="VZ1048575" s="9"/>
      <c r="WA1048575" s="9"/>
      <c r="WB1048575" s="9"/>
      <c r="WC1048575" s="9"/>
      <c r="WD1048575" s="9"/>
      <c r="WE1048575" s="9"/>
      <c r="WF1048575" s="9"/>
      <c r="WG1048575" s="9"/>
      <c r="WH1048575" s="9"/>
      <c r="WI1048575" s="9"/>
      <c r="WJ1048575" s="9"/>
      <c r="WK1048575" s="9"/>
      <c r="WL1048575" s="9"/>
      <c r="WM1048575" s="9"/>
      <c r="WN1048575" s="9"/>
      <c r="WO1048575" s="9"/>
      <c r="WP1048575" s="9"/>
      <c r="WQ1048575" s="9"/>
      <c r="WR1048575" s="9"/>
      <c r="WS1048575" s="9"/>
      <c r="WT1048575" s="9"/>
      <c r="WU1048575" s="9"/>
      <c r="WV1048575" s="9"/>
      <c r="WW1048575" s="9"/>
      <c r="WX1048575" s="9"/>
      <c r="WY1048575" s="9"/>
      <c r="WZ1048575" s="9"/>
      <c r="XA1048575" s="9"/>
      <c r="XB1048575" s="9"/>
      <c r="XC1048575" s="9"/>
      <c r="XD1048575" s="9"/>
      <c r="XE1048575" s="9"/>
      <c r="XF1048575" s="9"/>
      <c r="XG1048575" s="9"/>
      <c r="XH1048575" s="9"/>
      <c r="XI1048575" s="9"/>
      <c r="XJ1048575" s="9"/>
      <c r="XK1048575" s="9"/>
      <c r="XL1048575" s="9"/>
      <c r="XM1048575" s="9"/>
      <c r="XN1048575" s="9"/>
      <c r="XO1048575" s="9"/>
      <c r="XP1048575" s="9"/>
      <c r="XQ1048575" s="9"/>
      <c r="XR1048575" s="9"/>
      <c r="XS1048575" s="9"/>
      <c r="XT1048575" s="9"/>
      <c r="XU1048575" s="9"/>
      <c r="XV1048575" s="9"/>
      <c r="XW1048575" s="9"/>
      <c r="XX1048575" s="9"/>
      <c r="XY1048575" s="9"/>
      <c r="XZ1048575" s="9"/>
      <c r="YA1048575" s="9"/>
      <c r="YB1048575" s="9"/>
      <c r="YC1048575" s="9"/>
      <c r="YD1048575" s="9"/>
      <c r="YE1048575" s="9"/>
      <c r="YF1048575" s="9"/>
      <c r="YG1048575" s="9"/>
      <c r="YH1048575" s="9"/>
      <c r="YI1048575" s="9"/>
      <c r="YJ1048575" s="9"/>
      <c r="YK1048575" s="9"/>
      <c r="YL1048575" s="9"/>
      <c r="YM1048575" s="9"/>
      <c r="YN1048575" s="9"/>
      <c r="YO1048575" s="9"/>
      <c r="YP1048575" s="9"/>
      <c r="YQ1048575" s="9"/>
      <c r="YR1048575" s="9"/>
      <c r="YS1048575" s="9"/>
      <c r="YT1048575" s="9"/>
      <c r="YU1048575" s="9"/>
      <c r="YV1048575" s="9"/>
      <c r="YW1048575" s="9"/>
      <c r="YX1048575" s="9"/>
      <c r="YY1048575" s="9"/>
      <c r="YZ1048575" s="9"/>
      <c r="ZA1048575" s="9"/>
      <c r="ZB1048575" s="9"/>
      <c r="ZC1048575" s="9"/>
      <c r="ZD1048575" s="9"/>
      <c r="ZE1048575" s="9"/>
      <c r="ZF1048575" s="9"/>
      <c r="ZG1048575" s="9"/>
      <c r="ZH1048575" s="9"/>
      <c r="ZI1048575" s="9"/>
      <c r="ZJ1048575" s="9"/>
      <c r="ZK1048575" s="9"/>
      <c r="ZL1048575" s="9"/>
      <c r="ZM1048575" s="9"/>
      <c r="ZN1048575" s="9"/>
      <c r="ZO1048575" s="9"/>
      <c r="ZP1048575" s="9"/>
      <c r="ZQ1048575" s="9"/>
      <c r="ZR1048575" s="9"/>
      <c r="ZS1048575" s="9"/>
      <c r="ZT1048575" s="9"/>
      <c r="ZU1048575" s="9"/>
      <c r="ZV1048575" s="9"/>
      <c r="ZW1048575" s="9"/>
      <c r="ZX1048575" s="9"/>
      <c r="ZY1048575" s="9"/>
      <c r="ZZ1048575" s="9"/>
      <c r="AAA1048575" s="9"/>
      <c r="AAB1048575" s="9"/>
      <c r="AAC1048575" s="9"/>
      <c r="AAD1048575" s="9"/>
      <c r="AAE1048575" s="9"/>
      <c r="AAF1048575" s="9"/>
      <c r="AAG1048575" s="9"/>
      <c r="AAH1048575" s="9"/>
      <c r="AAI1048575" s="9"/>
      <c r="AAJ1048575" s="9"/>
      <c r="AAK1048575" s="9"/>
      <c r="AAL1048575" s="9"/>
      <c r="AAM1048575" s="9"/>
      <c r="AAN1048575" s="9"/>
      <c r="AAO1048575" s="9"/>
      <c r="AAP1048575" s="9"/>
      <c r="AAQ1048575" s="9"/>
      <c r="AAR1048575" s="9"/>
      <c r="AAS1048575" s="9"/>
      <c r="AAT1048575" s="9"/>
      <c r="AAU1048575" s="9"/>
      <c r="AAV1048575" s="9"/>
      <c r="AAW1048575" s="9"/>
      <c r="AAX1048575" s="9"/>
      <c r="AAY1048575" s="9"/>
      <c r="AAZ1048575" s="9"/>
      <c r="ABA1048575" s="9"/>
      <c r="ABB1048575" s="9"/>
      <c r="ABC1048575" s="9"/>
      <c r="ABD1048575" s="9"/>
      <c r="ABE1048575" s="9"/>
      <c r="ABF1048575" s="9"/>
      <c r="ABG1048575" s="9"/>
      <c r="ABH1048575" s="9"/>
      <c r="ABI1048575" s="9"/>
      <c r="ABJ1048575" s="9"/>
      <c r="ABK1048575" s="9"/>
      <c r="ABL1048575" s="9"/>
      <c r="ABM1048575" s="9"/>
      <c r="ABN1048575" s="9"/>
      <c r="ABO1048575" s="9"/>
      <c r="ABP1048575" s="9"/>
      <c r="ABQ1048575" s="9"/>
      <c r="ABR1048575" s="9"/>
      <c r="ABS1048575" s="9"/>
      <c r="ABT1048575" s="9"/>
      <c r="ABU1048575" s="9"/>
      <c r="ABV1048575" s="9"/>
      <c r="ABW1048575" s="9"/>
      <c r="ABX1048575" s="9"/>
      <c r="ABY1048575" s="9"/>
      <c r="ABZ1048575" s="9"/>
      <c r="ACA1048575" s="9"/>
      <c r="ACB1048575" s="9"/>
      <c r="ACC1048575" s="9"/>
      <c r="ACD1048575" s="9"/>
      <c r="ACE1048575" s="9"/>
      <c r="ACF1048575" s="9"/>
      <c r="ACG1048575" s="9"/>
      <c r="ACH1048575" s="9"/>
      <c r="ACI1048575" s="9"/>
      <c r="ACJ1048575" s="9"/>
      <c r="ACK1048575" s="9"/>
      <c r="ACL1048575" s="9"/>
      <c r="ACM1048575" s="9"/>
      <c r="ACN1048575" s="9"/>
      <c r="ACO1048575" s="9"/>
      <c r="ACP1048575" s="9"/>
      <c r="ACQ1048575" s="9"/>
      <c r="ACR1048575" s="9"/>
      <c r="ACS1048575" s="9"/>
      <c r="ACT1048575" s="9"/>
      <c r="ACU1048575" s="9"/>
      <c r="ACV1048575" s="9"/>
      <c r="ACW1048575" s="9"/>
      <c r="ACX1048575" s="9"/>
      <c r="ACY1048575" s="9"/>
      <c r="ACZ1048575" s="9"/>
      <c r="ADA1048575" s="9"/>
      <c r="ADB1048575" s="9"/>
      <c r="ADC1048575" s="9"/>
      <c r="ADD1048575" s="9"/>
      <c r="ADE1048575" s="9"/>
      <c r="ADF1048575" s="9"/>
      <c r="ADG1048575" s="9"/>
      <c r="ADH1048575" s="9"/>
      <c r="ADI1048575" s="9"/>
      <c r="ADJ1048575" s="9"/>
      <c r="ADK1048575" s="9"/>
      <c r="ADL1048575" s="9"/>
      <c r="ADM1048575" s="9"/>
      <c r="ADN1048575" s="9"/>
      <c r="ADO1048575" s="9"/>
      <c r="ADP1048575" s="9"/>
      <c r="ADQ1048575" s="9"/>
      <c r="ADR1048575" s="9"/>
      <c r="ADS1048575" s="9"/>
      <c r="ADT1048575" s="9"/>
      <c r="ADU1048575" s="9"/>
      <c r="ADV1048575" s="9"/>
      <c r="ADW1048575" s="9"/>
      <c r="ADX1048575" s="9"/>
      <c r="ADY1048575" s="9"/>
      <c r="ADZ1048575" s="9"/>
      <c r="AEA1048575" s="9"/>
      <c r="AEB1048575" s="9"/>
      <c r="AEC1048575" s="9"/>
      <c r="AED1048575" s="9"/>
      <c r="AEE1048575" s="9"/>
      <c r="AEF1048575" s="9"/>
      <c r="AEG1048575" s="9"/>
      <c r="AEH1048575" s="9"/>
      <c r="AEI1048575" s="9"/>
      <c r="AEJ1048575" s="9"/>
      <c r="AEK1048575" s="9"/>
      <c r="AEL1048575" s="9"/>
      <c r="AEM1048575" s="9"/>
      <c r="AEN1048575" s="9"/>
      <c r="AEO1048575" s="9"/>
      <c r="AEP1048575" s="9"/>
      <c r="AEQ1048575" s="9"/>
      <c r="AER1048575" s="9"/>
      <c r="AES1048575" s="9"/>
      <c r="AET1048575" s="9"/>
      <c r="AEU1048575" s="9"/>
      <c r="AEV1048575" s="9"/>
      <c r="AEW1048575" s="9"/>
      <c r="AEX1048575" s="9"/>
      <c r="AEY1048575" s="9"/>
      <c r="AEZ1048575" s="9"/>
      <c r="AFA1048575" s="9"/>
      <c r="AFB1048575" s="9"/>
      <c r="AFC1048575" s="9"/>
      <c r="AFD1048575" s="9"/>
      <c r="AFE1048575" s="9"/>
      <c r="AFF1048575" s="9"/>
      <c r="AFG1048575" s="9"/>
      <c r="AFH1048575" s="9"/>
      <c r="AFI1048575" s="9"/>
      <c r="AFJ1048575" s="9"/>
      <c r="AFK1048575" s="9"/>
      <c r="AFL1048575" s="9"/>
      <c r="AFM1048575" s="9"/>
      <c r="AFN1048575" s="9"/>
      <c r="AFO1048575" s="9"/>
      <c r="AFP1048575" s="9"/>
      <c r="AFQ1048575" s="9"/>
      <c r="AFR1048575" s="9"/>
      <c r="AFS1048575" s="9"/>
      <c r="AFT1048575" s="9"/>
      <c r="AFU1048575" s="9"/>
      <c r="AFV1048575" s="9"/>
      <c r="AFW1048575" s="9"/>
      <c r="AFX1048575" s="9"/>
      <c r="AFY1048575" s="9"/>
      <c r="AFZ1048575" s="9"/>
      <c r="AGA1048575" s="9"/>
      <c r="AGB1048575" s="9"/>
      <c r="AGC1048575" s="9"/>
      <c r="AGD1048575" s="9"/>
      <c r="AGE1048575" s="9"/>
      <c r="AGF1048575" s="9"/>
      <c r="AGG1048575" s="9"/>
      <c r="AGH1048575" s="9"/>
      <c r="AGI1048575" s="9"/>
      <c r="AGJ1048575" s="9"/>
      <c r="AGK1048575" s="9"/>
      <c r="AGL1048575" s="9"/>
      <c r="AGM1048575" s="9"/>
      <c r="AGN1048575" s="9"/>
      <c r="AGO1048575" s="9"/>
      <c r="AGP1048575" s="9"/>
      <c r="AGQ1048575" s="9"/>
      <c r="AGR1048575" s="9"/>
      <c r="AGS1048575" s="9"/>
      <c r="AGT1048575" s="9"/>
      <c r="AGU1048575" s="9"/>
      <c r="AGV1048575" s="9"/>
      <c r="AGW1048575" s="9"/>
      <c r="AGX1048575" s="9"/>
      <c r="AGY1048575" s="9"/>
      <c r="AGZ1048575" s="9"/>
      <c r="AHA1048575" s="9"/>
      <c r="AHB1048575" s="9"/>
      <c r="AHC1048575" s="9"/>
      <c r="AHD1048575" s="9"/>
      <c r="AHE1048575" s="9"/>
      <c r="AHF1048575" s="9"/>
      <c r="AHG1048575" s="9"/>
      <c r="AHH1048575" s="9"/>
      <c r="AHI1048575" s="9"/>
      <c r="AHJ1048575" s="9"/>
      <c r="AHK1048575" s="9"/>
      <c r="AHL1048575" s="9"/>
      <c r="AHM1048575" s="9"/>
      <c r="AHN1048575" s="9"/>
      <c r="AHO1048575" s="9"/>
      <c r="AHP1048575" s="9"/>
      <c r="AHQ1048575" s="9"/>
      <c r="AHR1048575" s="9"/>
      <c r="AHS1048575" s="9"/>
      <c r="AHT1048575" s="9"/>
      <c r="AHU1048575" s="9"/>
      <c r="AHV1048575" s="9"/>
      <c r="AHW1048575" s="9"/>
      <c r="AHX1048575" s="9"/>
      <c r="AHY1048575" s="9"/>
      <c r="AHZ1048575" s="9"/>
      <c r="AIA1048575" s="9"/>
      <c r="AIB1048575" s="9"/>
      <c r="AIC1048575" s="9"/>
      <c r="AID1048575" s="9"/>
      <c r="AIE1048575" s="9"/>
      <c r="AIF1048575" s="9"/>
      <c r="AIG1048575" s="9"/>
      <c r="AIH1048575" s="9"/>
      <c r="AII1048575" s="9"/>
      <c r="AIJ1048575" s="9"/>
      <c r="AIK1048575" s="9"/>
      <c r="AIL1048575" s="9"/>
      <c r="AIM1048575" s="9"/>
      <c r="AIN1048575" s="9"/>
      <c r="AIO1048575" s="9"/>
      <c r="AIP1048575" s="9"/>
      <c r="AIQ1048575" s="9"/>
      <c r="AIR1048575" s="9"/>
      <c r="AIS1048575" s="9"/>
      <c r="AIT1048575" s="9"/>
      <c r="AIU1048575" s="9"/>
      <c r="AIV1048575" s="9"/>
      <c r="AIW1048575" s="9"/>
      <c r="AIX1048575" s="9"/>
      <c r="AIY1048575" s="9"/>
      <c r="AIZ1048575" s="9"/>
      <c r="AJA1048575" s="9"/>
      <c r="AJB1048575" s="9"/>
      <c r="AJC1048575" s="9"/>
      <c r="AJD1048575" s="9"/>
      <c r="AJE1048575" s="9"/>
      <c r="AJF1048575" s="9"/>
      <c r="AJG1048575" s="9"/>
      <c r="AJH1048575" s="9"/>
      <c r="AJI1048575" s="9"/>
      <c r="AJJ1048575" s="9"/>
      <c r="AJK1048575" s="9"/>
      <c r="AJL1048575" s="9"/>
      <c r="AJM1048575" s="9"/>
      <c r="AJN1048575" s="9"/>
      <c r="AJO1048575" s="9"/>
      <c r="AJP1048575" s="9"/>
      <c r="AJQ1048575" s="9"/>
      <c r="AJR1048575" s="9"/>
      <c r="AJS1048575" s="9"/>
      <c r="AJT1048575" s="9"/>
      <c r="AJU1048575" s="9"/>
      <c r="AJV1048575" s="9"/>
      <c r="AJW1048575" s="9"/>
      <c r="AJX1048575" s="9"/>
      <c r="AJY1048575" s="9"/>
      <c r="AJZ1048575" s="9"/>
      <c r="AKA1048575" s="9"/>
      <c r="AKB1048575" s="9"/>
      <c r="AKC1048575" s="9"/>
      <c r="AKD1048575" s="9"/>
      <c r="AKE1048575" s="9"/>
      <c r="AKF1048575" s="9"/>
      <c r="AKG1048575" s="9"/>
      <c r="AKH1048575" s="9"/>
      <c r="AKI1048575" s="9"/>
      <c r="AKJ1048575" s="9"/>
      <c r="AKK1048575" s="9"/>
      <c r="AKL1048575" s="9"/>
      <c r="AKM1048575" s="9"/>
      <c r="AKN1048575" s="9"/>
      <c r="AKO1048575" s="9"/>
      <c r="AKP1048575" s="9"/>
      <c r="AKQ1048575" s="9"/>
      <c r="AKR1048575" s="9"/>
      <c r="AKS1048575" s="9"/>
      <c r="AKT1048575" s="9"/>
      <c r="AKU1048575" s="9"/>
      <c r="AKV1048575" s="9"/>
      <c r="AKW1048575" s="9"/>
      <c r="AKX1048575" s="9"/>
      <c r="AKY1048575" s="9"/>
      <c r="AKZ1048575" s="9"/>
      <c r="ALA1048575" s="9"/>
      <c r="ALB1048575" s="9"/>
      <c r="ALC1048575" s="9"/>
      <c r="ALD1048575" s="9"/>
      <c r="ALE1048575" s="9"/>
      <c r="ALF1048575" s="9"/>
      <c r="ALG1048575" s="9"/>
      <c r="ALH1048575" s="9"/>
      <c r="ALI1048575" s="9"/>
      <c r="ALJ1048575" s="9"/>
      <c r="ALK1048575" s="9"/>
      <c r="ALL1048575" s="9"/>
      <c r="ALM1048575" s="9"/>
      <c r="ALN1048575" s="9"/>
      <c r="ALO1048575" s="9"/>
      <c r="ALP1048575" s="9"/>
      <c r="ALQ1048575" s="9"/>
      <c r="ALR1048575" s="9"/>
      <c r="ALS1048575" s="9"/>
      <c r="ALT1048575" s="9"/>
      <c r="ALU1048575" s="9"/>
      <c r="ALV1048575" s="9"/>
      <c r="ALW1048575" s="9"/>
      <c r="ALX1048575" s="9"/>
      <c r="ALY1048575" s="9"/>
      <c r="ALZ1048575" s="9"/>
      <c r="AMA1048575" s="9"/>
      <c r="AMB1048575" s="9"/>
      <c r="AMC1048575" s="9"/>
      <c r="AMD1048575" s="9"/>
      <c r="AME1048575" s="9"/>
      <c r="AMF1048575" s="9"/>
      <c r="AMG1048575" s="9"/>
      <c r="AMH1048575" s="9"/>
      <c r="AMI1048575" s="9"/>
      <c r="AMJ1048575" s="9"/>
      <c r="AMK1048575" s="9"/>
      <c r="AML1048575" s="9"/>
      <c r="AMM1048575" s="9"/>
      <c r="AMN1048575" s="9"/>
      <c r="AMO1048575" s="9"/>
      <c r="AMP1048575" s="9"/>
      <c r="AMQ1048575" s="9"/>
      <c r="AMR1048575" s="9"/>
      <c r="AMS1048575" s="9"/>
    </row>
  </sheetData>
  <mergeCells count="24">
    <mergeCell ref="S42:T42"/>
    <mergeCell ref="Q42:R42"/>
    <mergeCell ref="B18:B19"/>
    <mergeCell ref="B2:T2"/>
    <mergeCell ref="B4:C5"/>
    <mergeCell ref="D4:D5"/>
    <mergeCell ref="E4:S4"/>
    <mergeCell ref="T4:T5"/>
    <mergeCell ref="B6:B7"/>
    <mergeCell ref="B8:B9"/>
    <mergeCell ref="B10:B11"/>
    <mergeCell ref="B12:B13"/>
    <mergeCell ref="B14:B15"/>
    <mergeCell ref="B16:B17"/>
    <mergeCell ref="B32:B33"/>
    <mergeCell ref="B34:B35"/>
    <mergeCell ref="B36:B37"/>
    <mergeCell ref="B38:C38"/>
    <mergeCell ref="B20:B21"/>
    <mergeCell ref="B22:B23"/>
    <mergeCell ref="B24:B25"/>
    <mergeCell ref="B26:B27"/>
    <mergeCell ref="B28:B29"/>
    <mergeCell ref="B30:B31"/>
  </mergeCells>
  <phoneticPr fontId="2"/>
  <printOptions horizontalCentered="1"/>
  <pageMargins left="0.59055118110236227" right="0.59055118110236227" top="0.78740157480314965" bottom="0.39370078740157483" header="0.39370078740157483" footer="0.39370078740157483"/>
  <pageSetup paperSize="9" scale="70" fitToWidth="0" fitToHeight="0" orientation="landscape" r:id="rId1"/>
  <rowBreaks count="1" manualBreakCount="1">
    <brk id="4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MS1048575"/>
  <sheetViews>
    <sheetView view="pageBreakPreview" zoomScaleNormal="100" zoomScaleSheetLayoutView="100" zoomScalePageLayoutView="60" workbookViewId="0">
      <selection activeCell="B3" sqref="B3"/>
    </sheetView>
  </sheetViews>
  <sheetFormatPr baseColWidth="10" defaultColWidth="9.1640625" defaultRowHeight="14"/>
  <cols>
    <col min="1" max="1" width="1.5" style="1" customWidth="1"/>
    <col min="2" max="2" width="20.83203125" style="18" customWidth="1"/>
    <col min="3" max="3" width="9.1640625" style="18"/>
    <col min="4" max="4" width="12.1640625" style="18" customWidth="1"/>
    <col min="5" max="19" width="9.6640625" style="9" customWidth="1"/>
    <col min="20" max="20" width="9.1640625" style="9"/>
    <col min="21" max="21" width="1.5" style="9" customWidth="1"/>
    <col min="22" max="1033" width="9.1640625" style="9"/>
    <col min="1034" max="16384" width="9.1640625" style="1"/>
  </cols>
  <sheetData>
    <row r="1" spans="2:1032" s="9" customFormat="1" ht="15" customHeight="1">
      <c r="B1" s="1"/>
      <c r="C1" s="1"/>
      <c r="D1" s="1"/>
      <c r="E1" s="1"/>
      <c r="F1" s="1"/>
      <c r="G1" s="1"/>
      <c r="H1" s="1"/>
      <c r="I1" s="1"/>
      <c r="J1" s="1"/>
      <c r="K1" s="1"/>
      <c r="L1" s="1"/>
      <c r="M1" s="1"/>
      <c r="N1" s="1"/>
      <c r="O1" s="1"/>
      <c r="P1" s="1"/>
      <c r="Q1" s="1"/>
      <c r="R1" s="1"/>
      <c r="S1" s="1"/>
      <c r="T1" s="2" t="s">
        <v>218</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row>
    <row r="2" spans="2:1032" s="81" customFormat="1" ht="25.5" customHeight="1">
      <c r="B2" s="386" t="s">
        <v>255</v>
      </c>
      <c r="C2" s="386"/>
      <c r="D2" s="386"/>
      <c r="E2" s="386"/>
      <c r="F2" s="386"/>
      <c r="G2" s="386"/>
      <c r="H2" s="386"/>
      <c r="I2" s="386"/>
      <c r="J2" s="386"/>
      <c r="K2" s="386"/>
      <c r="L2" s="386"/>
      <c r="M2" s="386"/>
      <c r="N2" s="386"/>
      <c r="O2" s="386"/>
      <c r="P2" s="386"/>
      <c r="Q2" s="386"/>
      <c r="R2" s="386"/>
      <c r="S2" s="386"/>
      <c r="T2" s="386"/>
    </row>
    <row r="3" spans="2:1032" s="123" customFormat="1" ht="17.25" customHeight="1">
      <c r="B3" s="157"/>
      <c r="C3" s="124"/>
      <c r="D3" s="124"/>
      <c r="T3" s="82" t="s">
        <v>127</v>
      </c>
    </row>
    <row r="4" spans="2:1032" s="9" customFormat="1" ht="16" customHeight="1" thickBot="1">
      <c r="B4" s="387" t="s">
        <v>32</v>
      </c>
      <c r="C4" s="387"/>
      <c r="D4" s="374" t="s">
        <v>10</v>
      </c>
      <c r="E4" s="375" t="s">
        <v>54</v>
      </c>
      <c r="F4" s="375"/>
      <c r="G4" s="375"/>
      <c r="H4" s="375"/>
      <c r="I4" s="375"/>
      <c r="J4" s="375"/>
      <c r="K4" s="375"/>
      <c r="L4" s="375"/>
      <c r="M4" s="375"/>
      <c r="N4" s="375"/>
      <c r="O4" s="375"/>
      <c r="P4" s="375"/>
      <c r="Q4" s="375"/>
      <c r="R4" s="375"/>
      <c r="S4" s="375"/>
      <c r="T4" s="376" t="s">
        <v>41</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row>
    <row r="5" spans="2:1032" s="9" customFormat="1" ht="30" customHeight="1" thickBot="1">
      <c r="B5" s="387"/>
      <c r="C5" s="387"/>
      <c r="D5" s="374"/>
      <c r="E5" s="128" t="s">
        <v>95</v>
      </c>
      <c r="F5" s="128" t="s">
        <v>96</v>
      </c>
      <c r="G5" s="128" t="s">
        <v>98</v>
      </c>
      <c r="H5" s="128" t="s">
        <v>99</v>
      </c>
      <c r="I5" s="128" t="s">
        <v>100</v>
      </c>
      <c r="J5" s="128" t="s">
        <v>101</v>
      </c>
      <c r="K5" s="128" t="s">
        <v>102</v>
      </c>
      <c r="L5" s="128" t="s">
        <v>103</v>
      </c>
      <c r="M5" s="128" t="s">
        <v>104</v>
      </c>
      <c r="N5" s="128" t="s">
        <v>105</v>
      </c>
      <c r="O5" s="128" t="s">
        <v>106</v>
      </c>
      <c r="P5" s="128" t="s">
        <v>107</v>
      </c>
      <c r="Q5" s="128" t="s">
        <v>108</v>
      </c>
      <c r="R5" s="128" t="s">
        <v>109</v>
      </c>
      <c r="S5" s="128" t="s">
        <v>115</v>
      </c>
      <c r="T5" s="376"/>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row>
    <row r="6" spans="2:1032" s="9" customFormat="1" ht="18.75" customHeight="1">
      <c r="B6" s="388"/>
      <c r="C6" s="158" t="s">
        <v>55</v>
      </c>
      <c r="D6" s="159"/>
      <c r="E6" s="160"/>
      <c r="F6" s="160"/>
      <c r="G6" s="160"/>
      <c r="H6" s="160"/>
      <c r="I6" s="160"/>
      <c r="J6" s="160"/>
      <c r="K6" s="160"/>
      <c r="L6" s="160"/>
      <c r="M6" s="160"/>
      <c r="N6" s="160"/>
      <c r="O6" s="160"/>
      <c r="P6" s="160"/>
      <c r="Q6" s="160"/>
      <c r="R6" s="160"/>
      <c r="S6" s="160"/>
      <c r="T6" s="161">
        <f t="shared" ref="T6:T37" si="0">SUM(E6:S6)</f>
        <v>0</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row>
    <row r="7" spans="2:1032" s="9" customFormat="1" ht="18.75" customHeight="1">
      <c r="B7" s="388"/>
      <c r="C7" s="162" t="s">
        <v>56</v>
      </c>
      <c r="D7" s="163" t="s">
        <v>57</v>
      </c>
      <c r="E7" s="164"/>
      <c r="F7" s="164"/>
      <c r="G7" s="164"/>
      <c r="H7" s="164"/>
      <c r="I7" s="164"/>
      <c r="J7" s="164"/>
      <c r="K7" s="164"/>
      <c r="L7" s="164"/>
      <c r="M7" s="164"/>
      <c r="N7" s="164"/>
      <c r="O7" s="164"/>
      <c r="P7" s="164"/>
      <c r="Q7" s="164"/>
      <c r="R7" s="164"/>
      <c r="S7" s="164"/>
      <c r="T7" s="165">
        <f t="shared" si="0"/>
        <v>0</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row>
    <row r="8" spans="2:1032" s="9" customFormat="1" ht="18.75" customHeight="1">
      <c r="B8" s="385"/>
      <c r="C8" s="166" t="s">
        <v>55</v>
      </c>
      <c r="D8" s="167"/>
      <c r="E8" s="168"/>
      <c r="F8" s="168"/>
      <c r="G8" s="168"/>
      <c r="H8" s="168"/>
      <c r="I8" s="168"/>
      <c r="J8" s="168"/>
      <c r="K8" s="168"/>
      <c r="L8" s="168"/>
      <c r="M8" s="168"/>
      <c r="N8" s="168"/>
      <c r="O8" s="168"/>
      <c r="P8" s="168"/>
      <c r="Q8" s="168"/>
      <c r="R8" s="168"/>
      <c r="S8" s="168"/>
      <c r="T8" s="169">
        <f t="shared" si="0"/>
        <v>0</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row>
    <row r="9" spans="2:1032" s="9" customFormat="1" ht="18.75" customHeight="1">
      <c r="B9" s="385"/>
      <c r="C9" s="162" t="s">
        <v>56</v>
      </c>
      <c r="D9" s="163" t="s">
        <v>57</v>
      </c>
      <c r="E9" s="164"/>
      <c r="F9" s="164"/>
      <c r="G9" s="164"/>
      <c r="H9" s="164"/>
      <c r="I9" s="164"/>
      <c r="J9" s="164"/>
      <c r="K9" s="164"/>
      <c r="L9" s="164"/>
      <c r="M9" s="164"/>
      <c r="N9" s="164"/>
      <c r="O9" s="164"/>
      <c r="P9" s="164"/>
      <c r="Q9" s="164"/>
      <c r="R9" s="164"/>
      <c r="S9" s="164"/>
      <c r="T9" s="165">
        <f t="shared" si="0"/>
        <v>0</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row>
    <row r="10" spans="2:1032" s="9" customFormat="1" ht="18.75" customHeight="1">
      <c r="B10" s="385"/>
      <c r="C10" s="166" t="s">
        <v>55</v>
      </c>
      <c r="D10" s="167"/>
      <c r="E10" s="168"/>
      <c r="F10" s="168"/>
      <c r="G10" s="168"/>
      <c r="H10" s="168"/>
      <c r="I10" s="168"/>
      <c r="J10" s="168"/>
      <c r="K10" s="168"/>
      <c r="L10" s="168"/>
      <c r="M10" s="168"/>
      <c r="N10" s="168"/>
      <c r="O10" s="168"/>
      <c r="P10" s="168"/>
      <c r="Q10" s="168"/>
      <c r="R10" s="168"/>
      <c r="S10" s="168"/>
      <c r="T10" s="169">
        <f t="shared" si="0"/>
        <v>0</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row>
    <row r="11" spans="2:1032" s="9" customFormat="1" ht="18.75" customHeight="1">
      <c r="B11" s="385"/>
      <c r="C11" s="162" t="s">
        <v>56</v>
      </c>
      <c r="D11" s="163" t="s">
        <v>57</v>
      </c>
      <c r="E11" s="164"/>
      <c r="F11" s="164"/>
      <c r="G11" s="164"/>
      <c r="H11" s="164"/>
      <c r="I11" s="164"/>
      <c r="J11" s="164"/>
      <c r="K11" s="164"/>
      <c r="L11" s="164"/>
      <c r="M11" s="164"/>
      <c r="N11" s="164"/>
      <c r="O11" s="164"/>
      <c r="P11" s="164"/>
      <c r="Q11" s="164"/>
      <c r="R11" s="164"/>
      <c r="S11" s="164"/>
      <c r="T11" s="165">
        <f t="shared" si="0"/>
        <v>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row>
    <row r="12" spans="2:1032" s="9" customFormat="1" ht="18.75" customHeight="1">
      <c r="B12" s="385"/>
      <c r="C12" s="166" t="s">
        <v>55</v>
      </c>
      <c r="D12" s="167"/>
      <c r="E12" s="168"/>
      <c r="F12" s="168"/>
      <c r="G12" s="168"/>
      <c r="H12" s="168"/>
      <c r="I12" s="168"/>
      <c r="J12" s="168"/>
      <c r="K12" s="168"/>
      <c r="L12" s="168"/>
      <c r="M12" s="168"/>
      <c r="N12" s="168"/>
      <c r="O12" s="168"/>
      <c r="P12" s="168"/>
      <c r="Q12" s="168"/>
      <c r="R12" s="168"/>
      <c r="S12" s="168"/>
      <c r="T12" s="169">
        <f t="shared" si="0"/>
        <v>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row>
    <row r="13" spans="2:1032" s="9" customFormat="1" ht="18.75" customHeight="1">
      <c r="B13" s="385"/>
      <c r="C13" s="162" t="s">
        <v>56</v>
      </c>
      <c r="D13" s="163" t="s">
        <v>57</v>
      </c>
      <c r="E13" s="164"/>
      <c r="F13" s="164"/>
      <c r="G13" s="164"/>
      <c r="H13" s="164"/>
      <c r="I13" s="164"/>
      <c r="J13" s="164"/>
      <c r="K13" s="164"/>
      <c r="L13" s="164"/>
      <c r="M13" s="164"/>
      <c r="N13" s="164"/>
      <c r="O13" s="164"/>
      <c r="P13" s="164"/>
      <c r="Q13" s="164"/>
      <c r="R13" s="164"/>
      <c r="S13" s="164"/>
      <c r="T13" s="165">
        <f t="shared" si="0"/>
        <v>0</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row>
    <row r="14" spans="2:1032" s="9" customFormat="1" ht="18.75" customHeight="1">
      <c r="B14" s="385"/>
      <c r="C14" s="166" t="s">
        <v>55</v>
      </c>
      <c r="D14" s="167"/>
      <c r="E14" s="168"/>
      <c r="F14" s="168"/>
      <c r="G14" s="168"/>
      <c r="H14" s="168"/>
      <c r="I14" s="168"/>
      <c r="J14" s="168"/>
      <c r="K14" s="168"/>
      <c r="L14" s="168"/>
      <c r="M14" s="168"/>
      <c r="N14" s="168"/>
      <c r="O14" s="168"/>
      <c r="P14" s="168"/>
      <c r="Q14" s="168"/>
      <c r="R14" s="168"/>
      <c r="S14" s="168"/>
      <c r="T14" s="169">
        <f t="shared" si="0"/>
        <v>0</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row>
    <row r="15" spans="2:1032" s="9" customFormat="1" ht="18.75" customHeight="1">
      <c r="B15" s="385"/>
      <c r="C15" s="162" t="s">
        <v>56</v>
      </c>
      <c r="D15" s="163" t="s">
        <v>57</v>
      </c>
      <c r="E15" s="164"/>
      <c r="F15" s="164"/>
      <c r="G15" s="164"/>
      <c r="H15" s="164"/>
      <c r="I15" s="164"/>
      <c r="J15" s="164"/>
      <c r="K15" s="164"/>
      <c r="L15" s="164"/>
      <c r="M15" s="164"/>
      <c r="N15" s="164"/>
      <c r="O15" s="164"/>
      <c r="P15" s="164"/>
      <c r="Q15" s="164"/>
      <c r="R15" s="164"/>
      <c r="S15" s="164"/>
      <c r="T15" s="165">
        <f t="shared" si="0"/>
        <v>0</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row>
    <row r="16" spans="2:1032" s="9" customFormat="1" ht="18.75" customHeight="1">
      <c r="B16" s="385"/>
      <c r="C16" s="166" t="s">
        <v>55</v>
      </c>
      <c r="D16" s="167"/>
      <c r="E16" s="168"/>
      <c r="F16" s="168"/>
      <c r="G16" s="168"/>
      <c r="H16" s="168"/>
      <c r="I16" s="168"/>
      <c r="J16" s="168"/>
      <c r="K16" s="168"/>
      <c r="L16" s="168"/>
      <c r="M16" s="168"/>
      <c r="N16" s="168"/>
      <c r="O16" s="168"/>
      <c r="P16" s="168"/>
      <c r="Q16" s="168"/>
      <c r="R16" s="168"/>
      <c r="S16" s="168"/>
      <c r="T16" s="169">
        <f t="shared" si="0"/>
        <v>0</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row>
    <row r="17" spans="2:1032" s="9" customFormat="1" ht="18.75" customHeight="1">
      <c r="B17" s="385"/>
      <c r="C17" s="162" t="s">
        <v>56</v>
      </c>
      <c r="D17" s="163" t="s">
        <v>57</v>
      </c>
      <c r="E17" s="164"/>
      <c r="F17" s="164"/>
      <c r="G17" s="164"/>
      <c r="H17" s="164"/>
      <c r="I17" s="164"/>
      <c r="J17" s="164"/>
      <c r="K17" s="164"/>
      <c r="L17" s="164"/>
      <c r="M17" s="164"/>
      <c r="N17" s="164"/>
      <c r="O17" s="164"/>
      <c r="P17" s="164"/>
      <c r="Q17" s="164"/>
      <c r="R17" s="164"/>
      <c r="S17" s="164"/>
      <c r="T17" s="165">
        <f t="shared" si="0"/>
        <v>0</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row>
    <row r="18" spans="2:1032" s="9" customFormat="1" ht="18.75" customHeight="1">
      <c r="B18" s="385"/>
      <c r="C18" s="166" t="s">
        <v>55</v>
      </c>
      <c r="D18" s="167"/>
      <c r="E18" s="168"/>
      <c r="F18" s="168"/>
      <c r="G18" s="168"/>
      <c r="H18" s="168"/>
      <c r="I18" s="168"/>
      <c r="J18" s="168"/>
      <c r="K18" s="168"/>
      <c r="L18" s="168"/>
      <c r="M18" s="168"/>
      <c r="N18" s="168"/>
      <c r="O18" s="168"/>
      <c r="P18" s="168"/>
      <c r="Q18" s="168"/>
      <c r="R18" s="168"/>
      <c r="S18" s="168"/>
      <c r="T18" s="169">
        <f t="shared" si="0"/>
        <v>0</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row>
    <row r="19" spans="2:1032" s="9" customFormat="1" ht="18.75" customHeight="1">
      <c r="B19" s="385"/>
      <c r="C19" s="162" t="s">
        <v>56</v>
      </c>
      <c r="D19" s="163" t="s">
        <v>57</v>
      </c>
      <c r="E19" s="164"/>
      <c r="F19" s="164"/>
      <c r="G19" s="164"/>
      <c r="H19" s="164"/>
      <c r="I19" s="164"/>
      <c r="J19" s="164"/>
      <c r="K19" s="164"/>
      <c r="L19" s="164"/>
      <c r="M19" s="164"/>
      <c r="N19" s="164"/>
      <c r="O19" s="164"/>
      <c r="P19" s="164"/>
      <c r="Q19" s="164"/>
      <c r="R19" s="164"/>
      <c r="S19" s="164"/>
      <c r="T19" s="165">
        <f t="shared" si="0"/>
        <v>0</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row>
    <row r="20" spans="2:1032" s="9" customFormat="1" ht="18.75" customHeight="1">
      <c r="B20" s="385"/>
      <c r="C20" s="166" t="s">
        <v>55</v>
      </c>
      <c r="D20" s="167"/>
      <c r="E20" s="168"/>
      <c r="F20" s="168"/>
      <c r="G20" s="168"/>
      <c r="H20" s="168"/>
      <c r="I20" s="168"/>
      <c r="J20" s="168"/>
      <c r="K20" s="168"/>
      <c r="L20" s="168"/>
      <c r="M20" s="168"/>
      <c r="N20" s="168"/>
      <c r="O20" s="168"/>
      <c r="P20" s="168"/>
      <c r="Q20" s="168"/>
      <c r="R20" s="168"/>
      <c r="S20" s="168"/>
      <c r="T20" s="169">
        <f t="shared" si="0"/>
        <v>0</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row>
    <row r="21" spans="2:1032" s="9" customFormat="1" ht="18.75" customHeight="1">
      <c r="B21" s="385"/>
      <c r="C21" s="162" t="s">
        <v>56</v>
      </c>
      <c r="D21" s="163" t="s">
        <v>57</v>
      </c>
      <c r="E21" s="164"/>
      <c r="F21" s="164"/>
      <c r="G21" s="164"/>
      <c r="H21" s="164"/>
      <c r="I21" s="164"/>
      <c r="J21" s="164"/>
      <c r="K21" s="164"/>
      <c r="L21" s="164"/>
      <c r="M21" s="164"/>
      <c r="N21" s="164"/>
      <c r="O21" s="164"/>
      <c r="P21" s="164"/>
      <c r="Q21" s="164"/>
      <c r="R21" s="164"/>
      <c r="S21" s="164"/>
      <c r="T21" s="165">
        <f t="shared" si="0"/>
        <v>0</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row>
    <row r="22" spans="2:1032" s="9" customFormat="1" ht="18.75" customHeight="1">
      <c r="B22" s="385"/>
      <c r="C22" s="166" t="s">
        <v>55</v>
      </c>
      <c r="D22" s="167"/>
      <c r="E22" s="168"/>
      <c r="F22" s="168"/>
      <c r="G22" s="168"/>
      <c r="H22" s="168"/>
      <c r="I22" s="168"/>
      <c r="J22" s="168"/>
      <c r="K22" s="168"/>
      <c r="L22" s="168"/>
      <c r="M22" s="168"/>
      <c r="N22" s="168"/>
      <c r="O22" s="168"/>
      <c r="P22" s="168"/>
      <c r="Q22" s="168"/>
      <c r="R22" s="168"/>
      <c r="S22" s="168"/>
      <c r="T22" s="169">
        <f t="shared" si="0"/>
        <v>0</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row>
    <row r="23" spans="2:1032" s="9" customFormat="1" ht="18.75" customHeight="1">
      <c r="B23" s="385"/>
      <c r="C23" s="162" t="s">
        <v>56</v>
      </c>
      <c r="D23" s="163" t="s">
        <v>57</v>
      </c>
      <c r="E23" s="164"/>
      <c r="F23" s="164"/>
      <c r="G23" s="164"/>
      <c r="H23" s="164"/>
      <c r="I23" s="164"/>
      <c r="J23" s="164"/>
      <c r="K23" s="164"/>
      <c r="L23" s="164"/>
      <c r="M23" s="164"/>
      <c r="N23" s="164"/>
      <c r="O23" s="164"/>
      <c r="P23" s="164"/>
      <c r="Q23" s="164"/>
      <c r="R23" s="164"/>
      <c r="S23" s="164"/>
      <c r="T23" s="165">
        <f t="shared" si="0"/>
        <v>0</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row>
    <row r="24" spans="2:1032" s="9" customFormat="1" ht="18.75" customHeight="1">
      <c r="B24" s="385"/>
      <c r="C24" s="166" t="s">
        <v>55</v>
      </c>
      <c r="D24" s="167"/>
      <c r="E24" s="168"/>
      <c r="F24" s="168"/>
      <c r="G24" s="168"/>
      <c r="H24" s="168"/>
      <c r="I24" s="168"/>
      <c r="J24" s="168"/>
      <c r="K24" s="168"/>
      <c r="L24" s="168"/>
      <c r="M24" s="168"/>
      <c r="N24" s="168"/>
      <c r="O24" s="168"/>
      <c r="P24" s="168"/>
      <c r="Q24" s="168"/>
      <c r="R24" s="168"/>
      <c r="S24" s="168"/>
      <c r="T24" s="169">
        <f t="shared" si="0"/>
        <v>0</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row>
    <row r="25" spans="2:1032" s="9" customFormat="1" ht="18.75" customHeight="1">
      <c r="B25" s="385"/>
      <c r="C25" s="162" t="s">
        <v>56</v>
      </c>
      <c r="D25" s="163" t="s">
        <v>57</v>
      </c>
      <c r="E25" s="164"/>
      <c r="F25" s="164"/>
      <c r="G25" s="164"/>
      <c r="H25" s="164"/>
      <c r="I25" s="164"/>
      <c r="J25" s="164"/>
      <c r="K25" s="164"/>
      <c r="L25" s="164"/>
      <c r="M25" s="164"/>
      <c r="N25" s="164"/>
      <c r="O25" s="164"/>
      <c r="P25" s="164"/>
      <c r="Q25" s="164"/>
      <c r="R25" s="164"/>
      <c r="S25" s="164"/>
      <c r="T25" s="165">
        <f t="shared" si="0"/>
        <v>0</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row>
    <row r="26" spans="2:1032" s="9" customFormat="1" ht="18.75" customHeight="1">
      <c r="B26" s="385"/>
      <c r="C26" s="166" t="s">
        <v>55</v>
      </c>
      <c r="D26" s="167"/>
      <c r="E26" s="168"/>
      <c r="F26" s="168"/>
      <c r="G26" s="168"/>
      <c r="H26" s="168"/>
      <c r="I26" s="168"/>
      <c r="J26" s="168"/>
      <c r="K26" s="168"/>
      <c r="L26" s="168"/>
      <c r="M26" s="168"/>
      <c r="N26" s="168"/>
      <c r="O26" s="168"/>
      <c r="P26" s="168"/>
      <c r="Q26" s="168"/>
      <c r="R26" s="168"/>
      <c r="S26" s="168"/>
      <c r="T26" s="169">
        <f t="shared" si="0"/>
        <v>0</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row>
    <row r="27" spans="2:1032" s="9" customFormat="1" ht="18.75" customHeight="1">
      <c r="B27" s="385"/>
      <c r="C27" s="162" t="s">
        <v>56</v>
      </c>
      <c r="D27" s="163" t="s">
        <v>57</v>
      </c>
      <c r="E27" s="164"/>
      <c r="F27" s="164"/>
      <c r="G27" s="164"/>
      <c r="H27" s="164"/>
      <c r="I27" s="164"/>
      <c r="J27" s="164"/>
      <c r="K27" s="164"/>
      <c r="L27" s="164"/>
      <c r="M27" s="164"/>
      <c r="N27" s="164"/>
      <c r="O27" s="164"/>
      <c r="P27" s="164"/>
      <c r="Q27" s="164"/>
      <c r="R27" s="164"/>
      <c r="S27" s="164"/>
      <c r="T27" s="165">
        <f t="shared" si="0"/>
        <v>0</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row>
    <row r="28" spans="2:1032" s="9" customFormat="1" ht="18.75" customHeight="1">
      <c r="B28" s="385"/>
      <c r="C28" s="166" t="s">
        <v>55</v>
      </c>
      <c r="D28" s="167"/>
      <c r="E28" s="168"/>
      <c r="F28" s="168"/>
      <c r="G28" s="168"/>
      <c r="H28" s="168"/>
      <c r="I28" s="168"/>
      <c r="J28" s="168"/>
      <c r="K28" s="168"/>
      <c r="L28" s="168"/>
      <c r="M28" s="168"/>
      <c r="N28" s="168"/>
      <c r="O28" s="168"/>
      <c r="P28" s="168"/>
      <c r="Q28" s="168"/>
      <c r="R28" s="168"/>
      <c r="S28" s="168"/>
      <c r="T28" s="169">
        <f t="shared" si="0"/>
        <v>0</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row>
    <row r="29" spans="2:1032" s="9" customFormat="1" ht="18.75" customHeight="1">
      <c r="B29" s="385"/>
      <c r="C29" s="162" t="s">
        <v>56</v>
      </c>
      <c r="D29" s="163" t="s">
        <v>57</v>
      </c>
      <c r="E29" s="164"/>
      <c r="F29" s="164"/>
      <c r="G29" s="164"/>
      <c r="H29" s="164"/>
      <c r="I29" s="164"/>
      <c r="J29" s="164"/>
      <c r="K29" s="164"/>
      <c r="L29" s="164"/>
      <c r="M29" s="164"/>
      <c r="N29" s="164"/>
      <c r="O29" s="164"/>
      <c r="P29" s="164"/>
      <c r="Q29" s="164"/>
      <c r="R29" s="164"/>
      <c r="S29" s="164"/>
      <c r="T29" s="165">
        <f t="shared" si="0"/>
        <v>0</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row>
    <row r="30" spans="2:1032" s="9" customFormat="1" ht="18.75" customHeight="1">
      <c r="B30" s="385"/>
      <c r="C30" s="166" t="s">
        <v>55</v>
      </c>
      <c r="D30" s="167"/>
      <c r="E30" s="168"/>
      <c r="F30" s="168"/>
      <c r="G30" s="168"/>
      <c r="H30" s="168"/>
      <c r="I30" s="168"/>
      <c r="J30" s="168"/>
      <c r="K30" s="168"/>
      <c r="L30" s="168"/>
      <c r="M30" s="168"/>
      <c r="N30" s="168"/>
      <c r="O30" s="168"/>
      <c r="P30" s="168"/>
      <c r="Q30" s="168"/>
      <c r="R30" s="168"/>
      <c r="S30" s="168"/>
      <c r="T30" s="169">
        <f t="shared" si="0"/>
        <v>0</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row>
    <row r="31" spans="2:1032" s="9" customFormat="1" ht="18.75" customHeight="1">
      <c r="B31" s="385"/>
      <c r="C31" s="162" t="s">
        <v>56</v>
      </c>
      <c r="D31" s="163" t="s">
        <v>57</v>
      </c>
      <c r="E31" s="164"/>
      <c r="F31" s="164"/>
      <c r="G31" s="164"/>
      <c r="H31" s="164"/>
      <c r="I31" s="164"/>
      <c r="J31" s="164"/>
      <c r="K31" s="164"/>
      <c r="L31" s="164"/>
      <c r="M31" s="164"/>
      <c r="N31" s="164"/>
      <c r="O31" s="164"/>
      <c r="P31" s="164"/>
      <c r="Q31" s="164"/>
      <c r="R31" s="164"/>
      <c r="S31" s="164"/>
      <c r="T31" s="165">
        <f t="shared" si="0"/>
        <v>0</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row>
    <row r="32" spans="2:1032" s="9" customFormat="1" ht="18.75" customHeight="1">
      <c r="B32" s="385"/>
      <c r="C32" s="166" t="s">
        <v>55</v>
      </c>
      <c r="D32" s="167"/>
      <c r="E32" s="168"/>
      <c r="F32" s="168"/>
      <c r="G32" s="168"/>
      <c r="H32" s="168"/>
      <c r="I32" s="168"/>
      <c r="J32" s="168"/>
      <c r="K32" s="168"/>
      <c r="L32" s="168"/>
      <c r="M32" s="168"/>
      <c r="N32" s="168"/>
      <c r="O32" s="168"/>
      <c r="P32" s="168"/>
      <c r="Q32" s="168"/>
      <c r="R32" s="168"/>
      <c r="S32" s="168"/>
      <c r="T32" s="169">
        <f t="shared" si="0"/>
        <v>0</v>
      </c>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row>
    <row r="33" spans="2:1032" s="9" customFormat="1" ht="18.75" customHeight="1">
      <c r="B33" s="385"/>
      <c r="C33" s="162" t="s">
        <v>56</v>
      </c>
      <c r="D33" s="163" t="s">
        <v>57</v>
      </c>
      <c r="E33" s="164"/>
      <c r="F33" s="164"/>
      <c r="G33" s="164"/>
      <c r="H33" s="164"/>
      <c r="I33" s="164"/>
      <c r="J33" s="164"/>
      <c r="K33" s="164"/>
      <c r="L33" s="164"/>
      <c r="M33" s="164"/>
      <c r="N33" s="164"/>
      <c r="O33" s="164"/>
      <c r="P33" s="164"/>
      <c r="Q33" s="164"/>
      <c r="R33" s="164"/>
      <c r="S33" s="164"/>
      <c r="T33" s="165">
        <f t="shared" si="0"/>
        <v>0</v>
      </c>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row>
    <row r="34" spans="2:1032" s="9" customFormat="1" ht="18.75" customHeight="1">
      <c r="B34" s="385"/>
      <c r="C34" s="166" t="s">
        <v>55</v>
      </c>
      <c r="D34" s="167"/>
      <c r="E34" s="168"/>
      <c r="F34" s="168"/>
      <c r="G34" s="168"/>
      <c r="H34" s="168"/>
      <c r="I34" s="168"/>
      <c r="J34" s="168"/>
      <c r="K34" s="168"/>
      <c r="L34" s="168"/>
      <c r="M34" s="168"/>
      <c r="N34" s="168"/>
      <c r="O34" s="168"/>
      <c r="P34" s="168"/>
      <c r="Q34" s="168"/>
      <c r="R34" s="168"/>
      <c r="S34" s="168"/>
      <c r="T34" s="169">
        <f t="shared" si="0"/>
        <v>0</v>
      </c>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row>
    <row r="35" spans="2:1032" s="9" customFormat="1" ht="18.75" customHeight="1">
      <c r="B35" s="385"/>
      <c r="C35" s="162" t="s">
        <v>56</v>
      </c>
      <c r="D35" s="163" t="s">
        <v>57</v>
      </c>
      <c r="E35" s="164"/>
      <c r="F35" s="164"/>
      <c r="G35" s="164"/>
      <c r="H35" s="164"/>
      <c r="I35" s="164"/>
      <c r="J35" s="164"/>
      <c r="K35" s="164"/>
      <c r="L35" s="164"/>
      <c r="M35" s="164"/>
      <c r="N35" s="164"/>
      <c r="O35" s="164"/>
      <c r="P35" s="164"/>
      <c r="Q35" s="164"/>
      <c r="R35" s="164"/>
      <c r="S35" s="164"/>
      <c r="T35" s="165">
        <f t="shared" si="0"/>
        <v>0</v>
      </c>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row>
    <row r="36" spans="2:1032" s="9" customFormat="1" ht="18.75" customHeight="1">
      <c r="B36" s="383"/>
      <c r="C36" s="166" t="s">
        <v>55</v>
      </c>
      <c r="D36" s="167"/>
      <c r="E36" s="168"/>
      <c r="F36" s="168"/>
      <c r="G36" s="168"/>
      <c r="H36" s="168"/>
      <c r="I36" s="168"/>
      <c r="J36" s="168"/>
      <c r="K36" s="168"/>
      <c r="L36" s="168"/>
      <c r="M36" s="168"/>
      <c r="N36" s="168"/>
      <c r="O36" s="168"/>
      <c r="P36" s="168"/>
      <c r="Q36" s="168"/>
      <c r="R36" s="168"/>
      <c r="S36" s="168"/>
      <c r="T36" s="169">
        <f t="shared" si="0"/>
        <v>0</v>
      </c>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row>
    <row r="37" spans="2:1032" s="9" customFormat="1" ht="18.75" customHeight="1" thickBot="1">
      <c r="B37" s="383"/>
      <c r="C37" s="170" t="s">
        <v>56</v>
      </c>
      <c r="D37" s="171" t="s">
        <v>57</v>
      </c>
      <c r="E37" s="172"/>
      <c r="F37" s="172"/>
      <c r="G37" s="172"/>
      <c r="H37" s="172"/>
      <c r="I37" s="172"/>
      <c r="J37" s="172"/>
      <c r="K37" s="172"/>
      <c r="L37" s="172"/>
      <c r="M37" s="172"/>
      <c r="N37" s="172"/>
      <c r="O37" s="172"/>
      <c r="P37" s="172"/>
      <c r="Q37" s="172"/>
      <c r="R37" s="172"/>
      <c r="S37" s="172"/>
      <c r="T37" s="173">
        <f t="shared" si="0"/>
        <v>0</v>
      </c>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row>
    <row r="38" spans="2:1032" s="9" customFormat="1" ht="18.75" customHeight="1">
      <c r="B38" s="384" t="s">
        <v>44</v>
      </c>
      <c r="C38" s="384"/>
      <c r="D38" s="174" t="s">
        <v>57</v>
      </c>
      <c r="E38" s="175">
        <f t="shared" ref="E38:I38" si="1">E7+E9+E11+E13+E15+E17+E19+E21+E23+E25+E27+E29+E31+E33+E35+E37</f>
        <v>0</v>
      </c>
      <c r="F38" s="175">
        <f t="shared" si="1"/>
        <v>0</v>
      </c>
      <c r="G38" s="175">
        <f t="shared" si="1"/>
        <v>0</v>
      </c>
      <c r="H38" s="175">
        <f t="shared" si="1"/>
        <v>0</v>
      </c>
      <c r="I38" s="175">
        <f t="shared" si="1"/>
        <v>0</v>
      </c>
      <c r="J38" s="175">
        <f>J7+J9+J11+J13+J15+J17+J19+J21+J23+J25+J27+J29+J31+J33+J35+J37</f>
        <v>0</v>
      </c>
      <c r="K38" s="175">
        <f t="shared" ref="K38:R38" si="2">K7+K9+K11+K13+K15+K17+K19+K21+K23+K25+K27+K29+K31+K33+K35+K37</f>
        <v>0</v>
      </c>
      <c r="L38" s="175">
        <f t="shared" si="2"/>
        <v>0</v>
      </c>
      <c r="M38" s="175">
        <f t="shared" si="2"/>
        <v>0</v>
      </c>
      <c r="N38" s="175">
        <f t="shared" si="2"/>
        <v>0</v>
      </c>
      <c r="O38" s="175">
        <f t="shared" si="2"/>
        <v>0</v>
      </c>
      <c r="P38" s="175">
        <f t="shared" si="2"/>
        <v>0</v>
      </c>
      <c r="Q38" s="175">
        <f t="shared" si="2"/>
        <v>0</v>
      </c>
      <c r="R38" s="175">
        <f t="shared" si="2"/>
        <v>0</v>
      </c>
      <c r="S38" s="175">
        <f>S7+S9+S11+S13+S15+S17+S19+S21+S23+S25+S27+S29+S31+S33+S35+S37</f>
        <v>0</v>
      </c>
      <c r="T38" s="176">
        <f>SUM(E38:S38)</f>
        <v>0</v>
      </c>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row>
    <row r="39" spans="2:1032" s="26" customFormat="1" ht="13.5" customHeight="1">
      <c r="B39" s="90" t="s">
        <v>58</v>
      </c>
      <c r="C39" s="177"/>
      <c r="D39" s="177"/>
    </row>
    <row r="40" spans="2:1032" s="26" customFormat="1" ht="13.5" customHeight="1">
      <c r="B40" s="90" t="s">
        <v>58</v>
      </c>
      <c r="C40" s="177"/>
      <c r="D40" s="177"/>
    </row>
    <row r="41" spans="2:1032" s="9" customFormat="1" ht="13.5" customHeight="1">
      <c r="B41" s="261" t="s">
        <v>59</v>
      </c>
      <c r="C41" s="177"/>
      <c r="D41" s="177"/>
      <c r="T41" s="1"/>
    </row>
    <row r="42" spans="2:1032" s="9" customFormat="1" ht="13.5" customHeight="1">
      <c r="B42" s="261" t="s">
        <v>47</v>
      </c>
      <c r="C42" s="18"/>
      <c r="D42" s="18"/>
      <c r="R42" s="15" t="s">
        <v>113</v>
      </c>
      <c r="S42" s="366"/>
      <c r="T42" s="298"/>
    </row>
    <row r="43" spans="2:1032" s="9" customFormat="1" ht="13.5" customHeight="1">
      <c r="B43" s="90" t="s">
        <v>191</v>
      </c>
      <c r="C43" s="18"/>
      <c r="D43" s="18"/>
    </row>
    <row r="44" spans="2:1032" s="9" customFormat="1" ht="20.25" customHeight="1">
      <c r="B44" s="18"/>
      <c r="C44" s="18"/>
      <c r="D44" s="18"/>
    </row>
    <row r="45" spans="2:1032" s="9" customFormat="1" ht="20.25" customHeight="1">
      <c r="B45" s="18"/>
      <c r="C45" s="18"/>
      <c r="D45" s="18"/>
    </row>
    <row r="46" spans="2:1032" s="9" customFormat="1" ht="20.25" customHeight="1">
      <c r="B46" s="18"/>
      <c r="C46" s="18"/>
      <c r="D46" s="18"/>
    </row>
    <row r="47" spans="2:1032" s="9" customFormat="1" ht="20.25" customHeight="1">
      <c r="B47" s="18"/>
      <c r="C47" s="18"/>
      <c r="D47" s="18"/>
    </row>
    <row r="1048575" spans="5:1033" s="18" customFormat="1" ht="30" customHeight="1">
      <c r="E1048575" s="9"/>
      <c r="F1048575" s="9"/>
      <c r="G1048575" s="9"/>
      <c r="H1048575" s="9"/>
      <c r="I1048575" s="9"/>
      <c r="J1048575" s="9"/>
      <c r="K1048575" s="9"/>
      <c r="L1048575" s="9"/>
      <c r="M1048575" s="9"/>
      <c r="N1048575" s="9"/>
      <c r="O1048575" s="9"/>
      <c r="P1048575" s="9"/>
      <c r="Q1048575" s="9"/>
      <c r="R1048575" s="9"/>
      <c r="S1048575" s="9"/>
      <c r="T1048575" s="9"/>
      <c r="U1048575" s="9"/>
      <c r="V1048575" s="9"/>
      <c r="W1048575" s="9"/>
      <c r="X1048575" s="9"/>
      <c r="Y1048575" s="9"/>
      <c r="Z1048575" s="9"/>
      <c r="AA1048575" s="9"/>
      <c r="AB1048575" s="9"/>
      <c r="AC1048575" s="9"/>
      <c r="AD1048575" s="9"/>
      <c r="AE1048575" s="9"/>
      <c r="AF1048575" s="9"/>
      <c r="AG1048575" s="9"/>
      <c r="AH1048575" s="9"/>
      <c r="AI1048575" s="9"/>
      <c r="AJ1048575" s="9"/>
      <c r="AK1048575" s="9"/>
      <c r="AL1048575" s="9"/>
      <c r="AM1048575" s="9"/>
      <c r="AN1048575" s="9"/>
      <c r="AO1048575" s="9"/>
      <c r="AP1048575" s="9"/>
      <c r="AQ1048575" s="9"/>
      <c r="AR1048575" s="9"/>
      <c r="AS1048575" s="9"/>
      <c r="AT1048575" s="9"/>
      <c r="AU1048575" s="9"/>
      <c r="AV1048575" s="9"/>
      <c r="AW1048575" s="9"/>
      <c r="AX1048575" s="9"/>
      <c r="AY1048575" s="9"/>
      <c r="AZ1048575" s="9"/>
      <c r="BA1048575" s="9"/>
      <c r="BB1048575" s="9"/>
      <c r="BC1048575" s="9"/>
      <c r="BD1048575" s="9"/>
      <c r="BE1048575" s="9"/>
      <c r="BF1048575" s="9"/>
      <c r="BG1048575" s="9"/>
      <c r="BH1048575" s="9"/>
      <c r="BI1048575" s="9"/>
      <c r="BJ1048575" s="9"/>
      <c r="BK1048575" s="9"/>
      <c r="BL1048575" s="9"/>
      <c r="BM1048575" s="9"/>
      <c r="BN1048575" s="9"/>
      <c r="BO1048575" s="9"/>
      <c r="BP1048575" s="9"/>
      <c r="BQ1048575" s="9"/>
      <c r="BR1048575" s="9"/>
      <c r="BS1048575" s="9"/>
      <c r="BT1048575" s="9"/>
      <c r="BU1048575" s="9"/>
      <c r="BV1048575" s="9"/>
      <c r="BW1048575" s="9"/>
      <c r="BX1048575" s="9"/>
      <c r="BY1048575" s="9"/>
      <c r="BZ1048575" s="9"/>
      <c r="CA1048575" s="9"/>
      <c r="CB1048575" s="9"/>
      <c r="CC1048575" s="9"/>
      <c r="CD1048575" s="9"/>
      <c r="CE1048575" s="9"/>
      <c r="CF1048575" s="9"/>
      <c r="CG1048575" s="9"/>
      <c r="CH1048575" s="9"/>
      <c r="CI1048575" s="9"/>
      <c r="CJ1048575" s="9"/>
      <c r="CK1048575" s="9"/>
      <c r="CL1048575" s="9"/>
      <c r="CM1048575" s="9"/>
      <c r="CN1048575" s="9"/>
      <c r="CO1048575" s="9"/>
      <c r="CP1048575" s="9"/>
      <c r="CQ1048575" s="9"/>
      <c r="CR1048575" s="9"/>
      <c r="CS1048575" s="9"/>
      <c r="CT1048575" s="9"/>
      <c r="CU1048575" s="9"/>
      <c r="CV1048575" s="9"/>
      <c r="CW1048575" s="9"/>
      <c r="CX1048575" s="9"/>
      <c r="CY1048575" s="9"/>
      <c r="CZ1048575" s="9"/>
      <c r="DA1048575" s="9"/>
      <c r="DB1048575" s="9"/>
      <c r="DC1048575" s="9"/>
      <c r="DD1048575" s="9"/>
      <c r="DE1048575" s="9"/>
      <c r="DF1048575" s="9"/>
      <c r="DG1048575" s="9"/>
      <c r="DH1048575" s="9"/>
      <c r="DI1048575" s="9"/>
      <c r="DJ1048575" s="9"/>
      <c r="DK1048575" s="9"/>
      <c r="DL1048575" s="9"/>
      <c r="DM1048575" s="9"/>
      <c r="DN1048575" s="9"/>
      <c r="DO1048575" s="9"/>
      <c r="DP1048575" s="9"/>
      <c r="DQ1048575" s="9"/>
      <c r="DR1048575" s="9"/>
      <c r="DS1048575" s="9"/>
      <c r="DT1048575" s="9"/>
      <c r="DU1048575" s="9"/>
      <c r="DV1048575" s="9"/>
      <c r="DW1048575" s="9"/>
      <c r="DX1048575" s="9"/>
      <c r="DY1048575" s="9"/>
      <c r="DZ1048575" s="9"/>
      <c r="EA1048575" s="9"/>
      <c r="EB1048575" s="9"/>
      <c r="EC1048575" s="9"/>
      <c r="ED1048575" s="9"/>
      <c r="EE1048575" s="9"/>
      <c r="EF1048575" s="9"/>
      <c r="EG1048575" s="9"/>
      <c r="EH1048575" s="9"/>
      <c r="EI1048575" s="9"/>
      <c r="EJ1048575" s="9"/>
      <c r="EK1048575" s="9"/>
      <c r="EL1048575" s="9"/>
      <c r="EM1048575" s="9"/>
      <c r="EN1048575" s="9"/>
      <c r="EO1048575" s="9"/>
      <c r="EP1048575" s="9"/>
      <c r="EQ1048575" s="9"/>
      <c r="ER1048575" s="9"/>
      <c r="ES1048575" s="9"/>
      <c r="ET1048575" s="9"/>
      <c r="EU1048575" s="9"/>
      <c r="EV1048575" s="9"/>
      <c r="EW1048575" s="9"/>
      <c r="EX1048575" s="9"/>
      <c r="EY1048575" s="9"/>
      <c r="EZ1048575" s="9"/>
      <c r="FA1048575" s="9"/>
      <c r="FB1048575" s="9"/>
      <c r="FC1048575" s="9"/>
      <c r="FD1048575" s="9"/>
      <c r="FE1048575" s="9"/>
      <c r="FF1048575" s="9"/>
      <c r="FG1048575" s="9"/>
      <c r="FH1048575" s="9"/>
      <c r="FI1048575" s="9"/>
      <c r="FJ1048575" s="9"/>
      <c r="FK1048575" s="9"/>
      <c r="FL1048575" s="9"/>
      <c r="FM1048575" s="9"/>
      <c r="FN1048575" s="9"/>
      <c r="FO1048575" s="9"/>
      <c r="FP1048575" s="9"/>
      <c r="FQ1048575" s="9"/>
      <c r="FR1048575" s="9"/>
      <c r="FS1048575" s="9"/>
      <c r="FT1048575" s="9"/>
      <c r="FU1048575" s="9"/>
      <c r="FV1048575" s="9"/>
      <c r="FW1048575" s="9"/>
      <c r="FX1048575" s="9"/>
      <c r="FY1048575" s="9"/>
      <c r="FZ1048575" s="9"/>
      <c r="GA1048575" s="9"/>
      <c r="GB1048575" s="9"/>
      <c r="GC1048575" s="9"/>
      <c r="GD1048575" s="9"/>
      <c r="GE1048575" s="9"/>
      <c r="GF1048575" s="9"/>
      <c r="GG1048575" s="9"/>
      <c r="GH1048575" s="9"/>
      <c r="GI1048575" s="9"/>
      <c r="GJ1048575" s="9"/>
      <c r="GK1048575" s="9"/>
      <c r="GL1048575" s="9"/>
      <c r="GM1048575" s="9"/>
      <c r="GN1048575" s="9"/>
      <c r="GO1048575" s="9"/>
      <c r="GP1048575" s="9"/>
      <c r="GQ1048575" s="9"/>
      <c r="GR1048575" s="9"/>
      <c r="GS1048575" s="9"/>
      <c r="GT1048575" s="9"/>
      <c r="GU1048575" s="9"/>
      <c r="GV1048575" s="9"/>
      <c r="GW1048575" s="9"/>
      <c r="GX1048575" s="9"/>
      <c r="GY1048575" s="9"/>
      <c r="GZ1048575" s="9"/>
      <c r="HA1048575" s="9"/>
      <c r="HB1048575" s="9"/>
      <c r="HC1048575" s="9"/>
      <c r="HD1048575" s="9"/>
      <c r="HE1048575" s="9"/>
      <c r="HF1048575" s="9"/>
      <c r="HG1048575" s="9"/>
      <c r="HH1048575" s="9"/>
      <c r="HI1048575" s="9"/>
      <c r="HJ1048575" s="9"/>
      <c r="HK1048575" s="9"/>
      <c r="HL1048575" s="9"/>
      <c r="HM1048575" s="9"/>
      <c r="HN1048575" s="9"/>
      <c r="HO1048575" s="9"/>
      <c r="HP1048575" s="9"/>
      <c r="HQ1048575" s="9"/>
      <c r="HR1048575" s="9"/>
      <c r="HS1048575" s="9"/>
      <c r="HT1048575" s="9"/>
      <c r="HU1048575" s="9"/>
      <c r="HV1048575" s="9"/>
      <c r="HW1048575" s="9"/>
      <c r="HX1048575" s="9"/>
      <c r="HY1048575" s="9"/>
      <c r="HZ1048575" s="9"/>
      <c r="IA1048575" s="9"/>
      <c r="IB1048575" s="9"/>
      <c r="IC1048575" s="9"/>
      <c r="ID1048575" s="9"/>
      <c r="IE1048575" s="9"/>
      <c r="IF1048575" s="9"/>
      <c r="IG1048575" s="9"/>
      <c r="IH1048575" s="9"/>
      <c r="II1048575" s="9"/>
      <c r="IJ1048575" s="9"/>
      <c r="IK1048575" s="9"/>
      <c r="IL1048575" s="9"/>
      <c r="IM1048575" s="9"/>
      <c r="IN1048575" s="9"/>
      <c r="IO1048575" s="9"/>
      <c r="IP1048575" s="9"/>
      <c r="IQ1048575" s="9"/>
      <c r="IR1048575" s="9"/>
      <c r="IS1048575" s="9"/>
      <c r="IT1048575" s="9"/>
      <c r="IU1048575" s="9"/>
      <c r="IV1048575" s="9"/>
      <c r="IW1048575" s="9"/>
      <c r="IX1048575" s="9"/>
      <c r="IY1048575" s="9"/>
      <c r="IZ1048575" s="9"/>
      <c r="JA1048575" s="9"/>
      <c r="JB1048575" s="9"/>
      <c r="JC1048575" s="9"/>
      <c r="JD1048575" s="9"/>
      <c r="JE1048575" s="9"/>
      <c r="JF1048575" s="9"/>
      <c r="JG1048575" s="9"/>
      <c r="JH1048575" s="9"/>
      <c r="JI1048575" s="9"/>
      <c r="JJ1048575" s="9"/>
      <c r="JK1048575" s="9"/>
      <c r="JL1048575" s="9"/>
      <c r="JM1048575" s="9"/>
      <c r="JN1048575" s="9"/>
      <c r="JO1048575" s="9"/>
      <c r="JP1048575" s="9"/>
      <c r="JQ1048575" s="9"/>
      <c r="JR1048575" s="9"/>
      <c r="JS1048575" s="9"/>
      <c r="JT1048575" s="9"/>
      <c r="JU1048575" s="9"/>
      <c r="JV1048575" s="9"/>
      <c r="JW1048575" s="9"/>
      <c r="JX1048575" s="9"/>
      <c r="JY1048575" s="9"/>
      <c r="JZ1048575" s="9"/>
      <c r="KA1048575" s="9"/>
      <c r="KB1048575" s="9"/>
      <c r="KC1048575" s="9"/>
      <c r="KD1048575" s="9"/>
      <c r="KE1048575" s="9"/>
      <c r="KF1048575" s="9"/>
      <c r="KG1048575" s="9"/>
      <c r="KH1048575" s="9"/>
      <c r="KI1048575" s="9"/>
      <c r="KJ1048575" s="9"/>
      <c r="KK1048575" s="9"/>
      <c r="KL1048575" s="9"/>
      <c r="KM1048575" s="9"/>
      <c r="KN1048575" s="9"/>
      <c r="KO1048575" s="9"/>
      <c r="KP1048575" s="9"/>
      <c r="KQ1048575" s="9"/>
      <c r="KR1048575" s="9"/>
      <c r="KS1048575" s="9"/>
      <c r="KT1048575" s="9"/>
      <c r="KU1048575" s="9"/>
      <c r="KV1048575" s="9"/>
      <c r="KW1048575" s="9"/>
      <c r="KX1048575" s="9"/>
      <c r="KY1048575" s="9"/>
      <c r="KZ1048575" s="9"/>
      <c r="LA1048575" s="9"/>
      <c r="LB1048575" s="9"/>
      <c r="LC1048575" s="9"/>
      <c r="LD1048575" s="9"/>
      <c r="LE1048575" s="9"/>
      <c r="LF1048575" s="9"/>
      <c r="LG1048575" s="9"/>
      <c r="LH1048575" s="9"/>
      <c r="LI1048575" s="9"/>
      <c r="LJ1048575" s="9"/>
      <c r="LK1048575" s="9"/>
      <c r="LL1048575" s="9"/>
      <c r="LM1048575" s="9"/>
      <c r="LN1048575" s="9"/>
      <c r="LO1048575" s="9"/>
      <c r="LP1048575" s="9"/>
      <c r="LQ1048575" s="9"/>
      <c r="LR1048575" s="9"/>
      <c r="LS1048575" s="9"/>
      <c r="LT1048575" s="9"/>
      <c r="LU1048575" s="9"/>
      <c r="LV1048575" s="9"/>
      <c r="LW1048575" s="9"/>
      <c r="LX1048575" s="9"/>
      <c r="LY1048575" s="9"/>
      <c r="LZ1048575" s="9"/>
      <c r="MA1048575" s="9"/>
      <c r="MB1048575" s="9"/>
      <c r="MC1048575" s="9"/>
      <c r="MD1048575" s="9"/>
      <c r="ME1048575" s="9"/>
      <c r="MF1048575" s="9"/>
      <c r="MG1048575" s="9"/>
      <c r="MH1048575" s="9"/>
      <c r="MI1048575" s="9"/>
      <c r="MJ1048575" s="9"/>
      <c r="MK1048575" s="9"/>
      <c r="ML1048575" s="9"/>
      <c r="MM1048575" s="9"/>
      <c r="MN1048575" s="9"/>
      <c r="MO1048575" s="9"/>
      <c r="MP1048575" s="9"/>
      <c r="MQ1048575" s="9"/>
      <c r="MR1048575" s="9"/>
      <c r="MS1048575" s="9"/>
      <c r="MT1048575" s="9"/>
      <c r="MU1048575" s="9"/>
      <c r="MV1048575" s="9"/>
      <c r="MW1048575" s="9"/>
      <c r="MX1048575" s="9"/>
      <c r="MY1048575" s="9"/>
      <c r="MZ1048575" s="9"/>
      <c r="NA1048575" s="9"/>
      <c r="NB1048575" s="9"/>
      <c r="NC1048575" s="9"/>
      <c r="ND1048575" s="9"/>
      <c r="NE1048575" s="9"/>
      <c r="NF1048575" s="9"/>
      <c r="NG1048575" s="9"/>
      <c r="NH1048575" s="9"/>
      <c r="NI1048575" s="9"/>
      <c r="NJ1048575" s="9"/>
      <c r="NK1048575" s="9"/>
      <c r="NL1048575" s="9"/>
      <c r="NM1048575" s="9"/>
      <c r="NN1048575" s="9"/>
      <c r="NO1048575" s="9"/>
      <c r="NP1048575" s="9"/>
      <c r="NQ1048575" s="9"/>
      <c r="NR1048575" s="9"/>
      <c r="NS1048575" s="9"/>
      <c r="NT1048575" s="9"/>
      <c r="NU1048575" s="9"/>
      <c r="NV1048575" s="9"/>
      <c r="NW1048575" s="9"/>
      <c r="NX1048575" s="9"/>
      <c r="NY1048575" s="9"/>
      <c r="NZ1048575" s="9"/>
      <c r="OA1048575" s="9"/>
      <c r="OB1048575" s="9"/>
      <c r="OC1048575" s="9"/>
      <c r="OD1048575" s="9"/>
      <c r="OE1048575" s="9"/>
      <c r="OF1048575" s="9"/>
      <c r="OG1048575" s="9"/>
      <c r="OH1048575" s="9"/>
      <c r="OI1048575" s="9"/>
      <c r="OJ1048575" s="9"/>
      <c r="OK1048575" s="9"/>
      <c r="OL1048575" s="9"/>
      <c r="OM1048575" s="9"/>
      <c r="ON1048575" s="9"/>
      <c r="OO1048575" s="9"/>
      <c r="OP1048575" s="9"/>
      <c r="OQ1048575" s="9"/>
      <c r="OR1048575" s="9"/>
      <c r="OS1048575" s="9"/>
      <c r="OT1048575" s="9"/>
      <c r="OU1048575" s="9"/>
      <c r="OV1048575" s="9"/>
      <c r="OW1048575" s="9"/>
      <c r="OX1048575" s="9"/>
      <c r="OY1048575" s="9"/>
      <c r="OZ1048575" s="9"/>
      <c r="PA1048575" s="9"/>
      <c r="PB1048575" s="9"/>
      <c r="PC1048575" s="9"/>
      <c r="PD1048575" s="9"/>
      <c r="PE1048575" s="9"/>
      <c r="PF1048575" s="9"/>
      <c r="PG1048575" s="9"/>
      <c r="PH1048575" s="9"/>
      <c r="PI1048575" s="9"/>
      <c r="PJ1048575" s="9"/>
      <c r="PK1048575" s="9"/>
      <c r="PL1048575" s="9"/>
      <c r="PM1048575" s="9"/>
      <c r="PN1048575" s="9"/>
      <c r="PO1048575" s="9"/>
      <c r="PP1048575" s="9"/>
      <c r="PQ1048575" s="9"/>
      <c r="PR1048575" s="9"/>
      <c r="PS1048575" s="9"/>
      <c r="PT1048575" s="9"/>
      <c r="PU1048575" s="9"/>
      <c r="PV1048575" s="9"/>
      <c r="PW1048575" s="9"/>
      <c r="PX1048575" s="9"/>
      <c r="PY1048575" s="9"/>
      <c r="PZ1048575" s="9"/>
      <c r="QA1048575" s="9"/>
      <c r="QB1048575" s="9"/>
      <c r="QC1048575" s="9"/>
      <c r="QD1048575" s="9"/>
      <c r="QE1048575" s="9"/>
      <c r="QF1048575" s="9"/>
      <c r="QG1048575" s="9"/>
      <c r="QH1048575" s="9"/>
      <c r="QI1048575" s="9"/>
      <c r="QJ1048575" s="9"/>
      <c r="QK1048575" s="9"/>
      <c r="QL1048575" s="9"/>
      <c r="QM1048575" s="9"/>
      <c r="QN1048575" s="9"/>
      <c r="QO1048575" s="9"/>
      <c r="QP1048575" s="9"/>
      <c r="QQ1048575" s="9"/>
      <c r="QR1048575" s="9"/>
      <c r="QS1048575" s="9"/>
      <c r="QT1048575" s="9"/>
      <c r="QU1048575" s="9"/>
      <c r="QV1048575" s="9"/>
      <c r="QW1048575" s="9"/>
      <c r="QX1048575" s="9"/>
      <c r="QY1048575" s="9"/>
      <c r="QZ1048575" s="9"/>
      <c r="RA1048575" s="9"/>
      <c r="RB1048575" s="9"/>
      <c r="RC1048575" s="9"/>
      <c r="RD1048575" s="9"/>
      <c r="RE1048575" s="9"/>
      <c r="RF1048575" s="9"/>
      <c r="RG1048575" s="9"/>
      <c r="RH1048575" s="9"/>
      <c r="RI1048575" s="9"/>
      <c r="RJ1048575" s="9"/>
      <c r="RK1048575" s="9"/>
      <c r="RL1048575" s="9"/>
      <c r="RM1048575" s="9"/>
      <c r="RN1048575" s="9"/>
      <c r="RO1048575" s="9"/>
      <c r="RP1048575" s="9"/>
      <c r="RQ1048575" s="9"/>
      <c r="RR1048575" s="9"/>
      <c r="RS1048575" s="9"/>
      <c r="RT1048575" s="9"/>
      <c r="RU1048575" s="9"/>
      <c r="RV1048575" s="9"/>
      <c r="RW1048575" s="9"/>
      <c r="RX1048575" s="9"/>
      <c r="RY1048575" s="9"/>
      <c r="RZ1048575" s="9"/>
      <c r="SA1048575" s="9"/>
      <c r="SB1048575" s="9"/>
      <c r="SC1048575" s="9"/>
      <c r="SD1048575" s="9"/>
      <c r="SE1048575" s="9"/>
      <c r="SF1048575" s="9"/>
      <c r="SG1048575" s="9"/>
      <c r="SH1048575" s="9"/>
      <c r="SI1048575" s="9"/>
      <c r="SJ1048575" s="9"/>
      <c r="SK1048575" s="9"/>
      <c r="SL1048575" s="9"/>
      <c r="SM1048575" s="9"/>
      <c r="SN1048575" s="9"/>
      <c r="SO1048575" s="9"/>
      <c r="SP1048575" s="9"/>
      <c r="SQ1048575" s="9"/>
      <c r="SR1048575" s="9"/>
      <c r="SS1048575" s="9"/>
      <c r="ST1048575" s="9"/>
      <c r="SU1048575" s="9"/>
      <c r="SV1048575" s="9"/>
      <c r="SW1048575" s="9"/>
      <c r="SX1048575" s="9"/>
      <c r="SY1048575" s="9"/>
      <c r="SZ1048575" s="9"/>
      <c r="TA1048575" s="9"/>
      <c r="TB1048575" s="9"/>
      <c r="TC1048575" s="9"/>
      <c r="TD1048575" s="9"/>
      <c r="TE1048575" s="9"/>
      <c r="TF1048575" s="9"/>
      <c r="TG1048575" s="9"/>
      <c r="TH1048575" s="9"/>
      <c r="TI1048575" s="9"/>
      <c r="TJ1048575" s="9"/>
      <c r="TK1048575" s="9"/>
      <c r="TL1048575" s="9"/>
      <c r="TM1048575" s="9"/>
      <c r="TN1048575" s="9"/>
      <c r="TO1048575" s="9"/>
      <c r="TP1048575" s="9"/>
      <c r="TQ1048575" s="9"/>
      <c r="TR1048575" s="9"/>
      <c r="TS1048575" s="9"/>
      <c r="TT1048575" s="9"/>
      <c r="TU1048575" s="9"/>
      <c r="TV1048575" s="9"/>
      <c r="TW1048575" s="9"/>
      <c r="TX1048575" s="9"/>
      <c r="TY1048575" s="9"/>
      <c r="TZ1048575" s="9"/>
      <c r="UA1048575" s="9"/>
      <c r="UB1048575" s="9"/>
      <c r="UC1048575" s="9"/>
      <c r="UD1048575" s="9"/>
      <c r="UE1048575" s="9"/>
      <c r="UF1048575" s="9"/>
      <c r="UG1048575" s="9"/>
      <c r="UH1048575" s="9"/>
      <c r="UI1048575" s="9"/>
      <c r="UJ1048575" s="9"/>
      <c r="UK1048575" s="9"/>
      <c r="UL1048575" s="9"/>
      <c r="UM1048575" s="9"/>
      <c r="UN1048575" s="9"/>
      <c r="UO1048575" s="9"/>
      <c r="UP1048575" s="9"/>
      <c r="UQ1048575" s="9"/>
      <c r="UR1048575" s="9"/>
      <c r="US1048575" s="9"/>
      <c r="UT1048575" s="9"/>
      <c r="UU1048575" s="9"/>
      <c r="UV1048575" s="9"/>
      <c r="UW1048575" s="9"/>
      <c r="UX1048575" s="9"/>
      <c r="UY1048575" s="9"/>
      <c r="UZ1048575" s="9"/>
      <c r="VA1048575" s="9"/>
      <c r="VB1048575" s="9"/>
      <c r="VC1048575" s="9"/>
      <c r="VD1048575" s="9"/>
      <c r="VE1048575" s="9"/>
      <c r="VF1048575" s="9"/>
      <c r="VG1048575" s="9"/>
      <c r="VH1048575" s="9"/>
      <c r="VI1048575" s="9"/>
      <c r="VJ1048575" s="9"/>
      <c r="VK1048575" s="9"/>
      <c r="VL1048575" s="9"/>
      <c r="VM1048575" s="9"/>
      <c r="VN1048575" s="9"/>
      <c r="VO1048575" s="9"/>
      <c r="VP1048575" s="9"/>
      <c r="VQ1048575" s="9"/>
      <c r="VR1048575" s="9"/>
      <c r="VS1048575" s="9"/>
      <c r="VT1048575" s="9"/>
      <c r="VU1048575" s="9"/>
      <c r="VV1048575" s="9"/>
      <c r="VW1048575" s="9"/>
      <c r="VX1048575" s="9"/>
      <c r="VY1048575" s="9"/>
      <c r="VZ1048575" s="9"/>
      <c r="WA1048575" s="9"/>
      <c r="WB1048575" s="9"/>
      <c r="WC1048575" s="9"/>
      <c r="WD1048575" s="9"/>
      <c r="WE1048575" s="9"/>
      <c r="WF1048575" s="9"/>
      <c r="WG1048575" s="9"/>
      <c r="WH1048575" s="9"/>
      <c r="WI1048575" s="9"/>
      <c r="WJ1048575" s="9"/>
      <c r="WK1048575" s="9"/>
      <c r="WL1048575" s="9"/>
      <c r="WM1048575" s="9"/>
      <c r="WN1048575" s="9"/>
      <c r="WO1048575" s="9"/>
      <c r="WP1048575" s="9"/>
      <c r="WQ1048575" s="9"/>
      <c r="WR1048575" s="9"/>
      <c r="WS1048575" s="9"/>
      <c r="WT1048575" s="9"/>
      <c r="WU1048575" s="9"/>
      <c r="WV1048575" s="9"/>
      <c r="WW1048575" s="9"/>
      <c r="WX1048575" s="9"/>
      <c r="WY1048575" s="9"/>
      <c r="WZ1048575" s="9"/>
      <c r="XA1048575" s="9"/>
      <c r="XB1048575" s="9"/>
      <c r="XC1048575" s="9"/>
      <c r="XD1048575" s="9"/>
      <c r="XE1048575" s="9"/>
      <c r="XF1048575" s="9"/>
      <c r="XG1048575" s="9"/>
      <c r="XH1048575" s="9"/>
      <c r="XI1048575" s="9"/>
      <c r="XJ1048575" s="9"/>
      <c r="XK1048575" s="9"/>
      <c r="XL1048575" s="9"/>
      <c r="XM1048575" s="9"/>
      <c r="XN1048575" s="9"/>
      <c r="XO1048575" s="9"/>
      <c r="XP1048575" s="9"/>
      <c r="XQ1048575" s="9"/>
      <c r="XR1048575" s="9"/>
      <c r="XS1048575" s="9"/>
      <c r="XT1048575" s="9"/>
      <c r="XU1048575" s="9"/>
      <c r="XV1048575" s="9"/>
      <c r="XW1048575" s="9"/>
      <c r="XX1048575" s="9"/>
      <c r="XY1048575" s="9"/>
      <c r="XZ1048575" s="9"/>
      <c r="YA1048575" s="9"/>
      <c r="YB1048575" s="9"/>
      <c r="YC1048575" s="9"/>
      <c r="YD1048575" s="9"/>
      <c r="YE1048575" s="9"/>
      <c r="YF1048575" s="9"/>
      <c r="YG1048575" s="9"/>
      <c r="YH1048575" s="9"/>
      <c r="YI1048575" s="9"/>
      <c r="YJ1048575" s="9"/>
      <c r="YK1048575" s="9"/>
      <c r="YL1048575" s="9"/>
      <c r="YM1048575" s="9"/>
      <c r="YN1048575" s="9"/>
      <c r="YO1048575" s="9"/>
      <c r="YP1048575" s="9"/>
      <c r="YQ1048575" s="9"/>
      <c r="YR1048575" s="9"/>
      <c r="YS1048575" s="9"/>
      <c r="YT1048575" s="9"/>
      <c r="YU1048575" s="9"/>
      <c r="YV1048575" s="9"/>
      <c r="YW1048575" s="9"/>
      <c r="YX1048575" s="9"/>
      <c r="YY1048575" s="9"/>
      <c r="YZ1048575" s="9"/>
      <c r="ZA1048575" s="9"/>
      <c r="ZB1048575" s="9"/>
      <c r="ZC1048575" s="9"/>
      <c r="ZD1048575" s="9"/>
      <c r="ZE1048575" s="9"/>
      <c r="ZF1048575" s="9"/>
      <c r="ZG1048575" s="9"/>
      <c r="ZH1048575" s="9"/>
      <c r="ZI1048575" s="9"/>
      <c r="ZJ1048575" s="9"/>
      <c r="ZK1048575" s="9"/>
      <c r="ZL1048575" s="9"/>
      <c r="ZM1048575" s="9"/>
      <c r="ZN1048575" s="9"/>
      <c r="ZO1048575" s="9"/>
      <c r="ZP1048575" s="9"/>
      <c r="ZQ1048575" s="9"/>
      <c r="ZR1048575" s="9"/>
      <c r="ZS1048575" s="9"/>
      <c r="ZT1048575" s="9"/>
      <c r="ZU1048575" s="9"/>
      <c r="ZV1048575" s="9"/>
      <c r="ZW1048575" s="9"/>
      <c r="ZX1048575" s="9"/>
      <c r="ZY1048575" s="9"/>
      <c r="ZZ1048575" s="9"/>
      <c r="AAA1048575" s="9"/>
      <c r="AAB1048575" s="9"/>
      <c r="AAC1048575" s="9"/>
      <c r="AAD1048575" s="9"/>
      <c r="AAE1048575" s="9"/>
      <c r="AAF1048575" s="9"/>
      <c r="AAG1048575" s="9"/>
      <c r="AAH1048575" s="9"/>
      <c r="AAI1048575" s="9"/>
      <c r="AAJ1048575" s="9"/>
      <c r="AAK1048575" s="9"/>
      <c r="AAL1048575" s="9"/>
      <c r="AAM1048575" s="9"/>
      <c r="AAN1048575" s="9"/>
      <c r="AAO1048575" s="9"/>
      <c r="AAP1048575" s="9"/>
      <c r="AAQ1048575" s="9"/>
      <c r="AAR1048575" s="9"/>
      <c r="AAS1048575" s="9"/>
      <c r="AAT1048575" s="9"/>
      <c r="AAU1048575" s="9"/>
      <c r="AAV1048575" s="9"/>
      <c r="AAW1048575" s="9"/>
      <c r="AAX1048575" s="9"/>
      <c r="AAY1048575" s="9"/>
      <c r="AAZ1048575" s="9"/>
      <c r="ABA1048575" s="9"/>
      <c r="ABB1048575" s="9"/>
      <c r="ABC1048575" s="9"/>
      <c r="ABD1048575" s="9"/>
      <c r="ABE1048575" s="9"/>
      <c r="ABF1048575" s="9"/>
      <c r="ABG1048575" s="9"/>
      <c r="ABH1048575" s="9"/>
      <c r="ABI1048575" s="9"/>
      <c r="ABJ1048575" s="9"/>
      <c r="ABK1048575" s="9"/>
      <c r="ABL1048575" s="9"/>
      <c r="ABM1048575" s="9"/>
      <c r="ABN1048575" s="9"/>
      <c r="ABO1048575" s="9"/>
      <c r="ABP1048575" s="9"/>
      <c r="ABQ1048575" s="9"/>
      <c r="ABR1048575" s="9"/>
      <c r="ABS1048575" s="9"/>
      <c r="ABT1048575" s="9"/>
      <c r="ABU1048575" s="9"/>
      <c r="ABV1048575" s="9"/>
      <c r="ABW1048575" s="9"/>
      <c r="ABX1048575" s="9"/>
      <c r="ABY1048575" s="9"/>
      <c r="ABZ1048575" s="9"/>
      <c r="ACA1048575" s="9"/>
      <c r="ACB1048575" s="9"/>
      <c r="ACC1048575" s="9"/>
      <c r="ACD1048575" s="9"/>
      <c r="ACE1048575" s="9"/>
      <c r="ACF1048575" s="9"/>
      <c r="ACG1048575" s="9"/>
      <c r="ACH1048575" s="9"/>
      <c r="ACI1048575" s="9"/>
      <c r="ACJ1048575" s="9"/>
      <c r="ACK1048575" s="9"/>
      <c r="ACL1048575" s="9"/>
      <c r="ACM1048575" s="9"/>
      <c r="ACN1048575" s="9"/>
      <c r="ACO1048575" s="9"/>
      <c r="ACP1048575" s="9"/>
      <c r="ACQ1048575" s="9"/>
      <c r="ACR1048575" s="9"/>
      <c r="ACS1048575" s="9"/>
      <c r="ACT1048575" s="9"/>
      <c r="ACU1048575" s="9"/>
      <c r="ACV1048575" s="9"/>
      <c r="ACW1048575" s="9"/>
      <c r="ACX1048575" s="9"/>
      <c r="ACY1048575" s="9"/>
      <c r="ACZ1048575" s="9"/>
      <c r="ADA1048575" s="9"/>
      <c r="ADB1048575" s="9"/>
      <c r="ADC1048575" s="9"/>
      <c r="ADD1048575" s="9"/>
      <c r="ADE1048575" s="9"/>
      <c r="ADF1048575" s="9"/>
      <c r="ADG1048575" s="9"/>
      <c r="ADH1048575" s="9"/>
      <c r="ADI1048575" s="9"/>
      <c r="ADJ1048575" s="9"/>
      <c r="ADK1048575" s="9"/>
      <c r="ADL1048575" s="9"/>
      <c r="ADM1048575" s="9"/>
      <c r="ADN1048575" s="9"/>
      <c r="ADO1048575" s="9"/>
      <c r="ADP1048575" s="9"/>
      <c r="ADQ1048575" s="9"/>
      <c r="ADR1048575" s="9"/>
      <c r="ADS1048575" s="9"/>
      <c r="ADT1048575" s="9"/>
      <c r="ADU1048575" s="9"/>
      <c r="ADV1048575" s="9"/>
      <c r="ADW1048575" s="9"/>
      <c r="ADX1048575" s="9"/>
      <c r="ADY1048575" s="9"/>
      <c r="ADZ1048575" s="9"/>
      <c r="AEA1048575" s="9"/>
      <c r="AEB1048575" s="9"/>
      <c r="AEC1048575" s="9"/>
      <c r="AED1048575" s="9"/>
      <c r="AEE1048575" s="9"/>
      <c r="AEF1048575" s="9"/>
      <c r="AEG1048575" s="9"/>
      <c r="AEH1048575" s="9"/>
      <c r="AEI1048575" s="9"/>
      <c r="AEJ1048575" s="9"/>
      <c r="AEK1048575" s="9"/>
      <c r="AEL1048575" s="9"/>
      <c r="AEM1048575" s="9"/>
      <c r="AEN1048575" s="9"/>
      <c r="AEO1048575" s="9"/>
      <c r="AEP1048575" s="9"/>
      <c r="AEQ1048575" s="9"/>
      <c r="AER1048575" s="9"/>
      <c r="AES1048575" s="9"/>
      <c r="AET1048575" s="9"/>
      <c r="AEU1048575" s="9"/>
      <c r="AEV1048575" s="9"/>
      <c r="AEW1048575" s="9"/>
      <c r="AEX1048575" s="9"/>
      <c r="AEY1048575" s="9"/>
      <c r="AEZ1048575" s="9"/>
      <c r="AFA1048575" s="9"/>
      <c r="AFB1048575" s="9"/>
      <c r="AFC1048575" s="9"/>
      <c r="AFD1048575" s="9"/>
      <c r="AFE1048575" s="9"/>
      <c r="AFF1048575" s="9"/>
      <c r="AFG1048575" s="9"/>
      <c r="AFH1048575" s="9"/>
      <c r="AFI1048575" s="9"/>
      <c r="AFJ1048575" s="9"/>
      <c r="AFK1048575" s="9"/>
      <c r="AFL1048575" s="9"/>
      <c r="AFM1048575" s="9"/>
      <c r="AFN1048575" s="9"/>
      <c r="AFO1048575" s="9"/>
      <c r="AFP1048575" s="9"/>
      <c r="AFQ1048575" s="9"/>
      <c r="AFR1048575" s="9"/>
      <c r="AFS1048575" s="9"/>
      <c r="AFT1048575" s="9"/>
      <c r="AFU1048575" s="9"/>
      <c r="AFV1048575" s="9"/>
      <c r="AFW1048575" s="9"/>
      <c r="AFX1048575" s="9"/>
      <c r="AFY1048575" s="9"/>
      <c r="AFZ1048575" s="9"/>
      <c r="AGA1048575" s="9"/>
      <c r="AGB1048575" s="9"/>
      <c r="AGC1048575" s="9"/>
      <c r="AGD1048575" s="9"/>
      <c r="AGE1048575" s="9"/>
      <c r="AGF1048575" s="9"/>
      <c r="AGG1048575" s="9"/>
      <c r="AGH1048575" s="9"/>
      <c r="AGI1048575" s="9"/>
      <c r="AGJ1048575" s="9"/>
      <c r="AGK1048575" s="9"/>
      <c r="AGL1048575" s="9"/>
      <c r="AGM1048575" s="9"/>
      <c r="AGN1048575" s="9"/>
      <c r="AGO1048575" s="9"/>
      <c r="AGP1048575" s="9"/>
      <c r="AGQ1048575" s="9"/>
      <c r="AGR1048575" s="9"/>
      <c r="AGS1048575" s="9"/>
      <c r="AGT1048575" s="9"/>
      <c r="AGU1048575" s="9"/>
      <c r="AGV1048575" s="9"/>
      <c r="AGW1048575" s="9"/>
      <c r="AGX1048575" s="9"/>
      <c r="AGY1048575" s="9"/>
      <c r="AGZ1048575" s="9"/>
      <c r="AHA1048575" s="9"/>
      <c r="AHB1048575" s="9"/>
      <c r="AHC1048575" s="9"/>
      <c r="AHD1048575" s="9"/>
      <c r="AHE1048575" s="9"/>
      <c r="AHF1048575" s="9"/>
      <c r="AHG1048575" s="9"/>
      <c r="AHH1048575" s="9"/>
      <c r="AHI1048575" s="9"/>
      <c r="AHJ1048575" s="9"/>
      <c r="AHK1048575" s="9"/>
      <c r="AHL1048575" s="9"/>
      <c r="AHM1048575" s="9"/>
      <c r="AHN1048575" s="9"/>
      <c r="AHO1048575" s="9"/>
      <c r="AHP1048575" s="9"/>
      <c r="AHQ1048575" s="9"/>
      <c r="AHR1048575" s="9"/>
      <c r="AHS1048575" s="9"/>
      <c r="AHT1048575" s="9"/>
      <c r="AHU1048575" s="9"/>
      <c r="AHV1048575" s="9"/>
      <c r="AHW1048575" s="9"/>
      <c r="AHX1048575" s="9"/>
      <c r="AHY1048575" s="9"/>
      <c r="AHZ1048575" s="9"/>
      <c r="AIA1048575" s="9"/>
      <c r="AIB1048575" s="9"/>
      <c r="AIC1048575" s="9"/>
      <c r="AID1048575" s="9"/>
      <c r="AIE1048575" s="9"/>
      <c r="AIF1048575" s="9"/>
      <c r="AIG1048575" s="9"/>
      <c r="AIH1048575" s="9"/>
      <c r="AII1048575" s="9"/>
      <c r="AIJ1048575" s="9"/>
      <c r="AIK1048575" s="9"/>
      <c r="AIL1048575" s="9"/>
      <c r="AIM1048575" s="9"/>
      <c r="AIN1048575" s="9"/>
      <c r="AIO1048575" s="9"/>
      <c r="AIP1048575" s="9"/>
      <c r="AIQ1048575" s="9"/>
      <c r="AIR1048575" s="9"/>
      <c r="AIS1048575" s="9"/>
      <c r="AIT1048575" s="9"/>
      <c r="AIU1048575" s="9"/>
      <c r="AIV1048575" s="9"/>
      <c r="AIW1048575" s="9"/>
      <c r="AIX1048575" s="9"/>
      <c r="AIY1048575" s="9"/>
      <c r="AIZ1048575" s="9"/>
      <c r="AJA1048575" s="9"/>
      <c r="AJB1048575" s="9"/>
      <c r="AJC1048575" s="9"/>
      <c r="AJD1048575" s="9"/>
      <c r="AJE1048575" s="9"/>
      <c r="AJF1048575" s="9"/>
      <c r="AJG1048575" s="9"/>
      <c r="AJH1048575" s="9"/>
      <c r="AJI1048575" s="9"/>
      <c r="AJJ1048575" s="9"/>
      <c r="AJK1048575" s="9"/>
      <c r="AJL1048575" s="9"/>
      <c r="AJM1048575" s="9"/>
      <c r="AJN1048575" s="9"/>
      <c r="AJO1048575" s="9"/>
      <c r="AJP1048575" s="9"/>
      <c r="AJQ1048575" s="9"/>
      <c r="AJR1048575" s="9"/>
      <c r="AJS1048575" s="9"/>
      <c r="AJT1048575" s="9"/>
      <c r="AJU1048575" s="9"/>
      <c r="AJV1048575" s="9"/>
      <c r="AJW1048575" s="9"/>
      <c r="AJX1048575" s="9"/>
      <c r="AJY1048575" s="9"/>
      <c r="AJZ1048575" s="9"/>
      <c r="AKA1048575" s="9"/>
      <c r="AKB1048575" s="9"/>
      <c r="AKC1048575" s="9"/>
      <c r="AKD1048575" s="9"/>
      <c r="AKE1048575" s="9"/>
      <c r="AKF1048575" s="9"/>
      <c r="AKG1048575" s="9"/>
      <c r="AKH1048575" s="9"/>
      <c r="AKI1048575" s="9"/>
      <c r="AKJ1048575" s="9"/>
      <c r="AKK1048575" s="9"/>
      <c r="AKL1048575" s="9"/>
      <c r="AKM1048575" s="9"/>
      <c r="AKN1048575" s="9"/>
      <c r="AKO1048575" s="9"/>
      <c r="AKP1048575" s="9"/>
      <c r="AKQ1048575" s="9"/>
      <c r="AKR1048575" s="9"/>
      <c r="AKS1048575" s="9"/>
      <c r="AKT1048575" s="9"/>
      <c r="AKU1048575" s="9"/>
      <c r="AKV1048575" s="9"/>
      <c r="AKW1048575" s="9"/>
      <c r="AKX1048575" s="9"/>
      <c r="AKY1048575" s="9"/>
      <c r="AKZ1048575" s="9"/>
      <c r="ALA1048575" s="9"/>
      <c r="ALB1048575" s="9"/>
      <c r="ALC1048575" s="9"/>
      <c r="ALD1048575" s="9"/>
      <c r="ALE1048575" s="9"/>
      <c r="ALF1048575" s="9"/>
      <c r="ALG1048575" s="9"/>
      <c r="ALH1048575" s="9"/>
      <c r="ALI1048575" s="9"/>
      <c r="ALJ1048575" s="9"/>
      <c r="ALK1048575" s="9"/>
      <c r="ALL1048575" s="9"/>
      <c r="ALM1048575" s="9"/>
      <c r="ALN1048575" s="9"/>
      <c r="ALO1048575" s="9"/>
      <c r="ALP1048575" s="9"/>
      <c r="ALQ1048575" s="9"/>
      <c r="ALR1048575" s="9"/>
      <c r="ALS1048575" s="9"/>
      <c r="ALT1048575" s="9"/>
      <c r="ALU1048575" s="9"/>
      <c r="ALV1048575" s="9"/>
      <c r="ALW1048575" s="9"/>
      <c r="ALX1048575" s="9"/>
      <c r="ALY1048575" s="9"/>
      <c r="ALZ1048575" s="9"/>
      <c r="AMA1048575" s="9"/>
      <c r="AMB1048575" s="9"/>
      <c r="AMC1048575" s="9"/>
      <c r="AMD1048575" s="9"/>
      <c r="AME1048575" s="9"/>
      <c r="AMF1048575" s="9"/>
      <c r="AMG1048575" s="9"/>
      <c r="AMH1048575" s="9"/>
      <c r="AMI1048575" s="9"/>
      <c r="AMJ1048575" s="9"/>
      <c r="AMK1048575" s="9"/>
      <c r="AML1048575" s="9"/>
      <c r="AMM1048575" s="9"/>
      <c r="AMN1048575" s="9"/>
      <c r="AMO1048575" s="9"/>
      <c r="AMP1048575" s="9"/>
      <c r="AMQ1048575" s="9"/>
      <c r="AMR1048575" s="9"/>
      <c r="AMS1048575" s="9"/>
    </row>
  </sheetData>
  <mergeCells count="23">
    <mergeCell ref="S42:T42"/>
    <mergeCell ref="B18:B19"/>
    <mergeCell ref="B2:T2"/>
    <mergeCell ref="B4:C5"/>
    <mergeCell ref="D4:D5"/>
    <mergeCell ref="E4:S4"/>
    <mergeCell ref="T4:T5"/>
    <mergeCell ref="B6:B7"/>
    <mergeCell ref="B8:B9"/>
    <mergeCell ref="B10:B11"/>
    <mergeCell ref="B12:B13"/>
    <mergeCell ref="B14:B15"/>
    <mergeCell ref="B16:B17"/>
    <mergeCell ref="B32:B33"/>
    <mergeCell ref="B34:B35"/>
    <mergeCell ref="B36:B37"/>
    <mergeCell ref="B38:C38"/>
    <mergeCell ref="B20:B21"/>
    <mergeCell ref="B22:B23"/>
    <mergeCell ref="B24:B25"/>
    <mergeCell ref="B26:B27"/>
    <mergeCell ref="B28:B29"/>
    <mergeCell ref="B30:B31"/>
  </mergeCells>
  <phoneticPr fontId="2"/>
  <printOptions horizontalCentered="1"/>
  <pageMargins left="0.59055118110236227" right="0.59055118110236227" top="0.59055118110236227" bottom="0.39370078740157483" header="0.39370078740157483" footer="0.39370078740157483"/>
  <pageSetup paperSize="9" scale="70" fitToWidth="0" fitToHeight="0" orientation="landscape" r:id="rId1"/>
  <rowBreaks count="1" manualBreakCount="1">
    <brk id="4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MS48"/>
  <sheetViews>
    <sheetView view="pageBreakPreview" topLeftCell="A40" zoomScaleNormal="100" zoomScaleSheetLayoutView="100" zoomScalePageLayoutView="60" workbookViewId="0">
      <selection activeCell="B3" sqref="B3"/>
    </sheetView>
  </sheetViews>
  <sheetFormatPr baseColWidth="10" defaultColWidth="9.1640625" defaultRowHeight="14"/>
  <cols>
    <col min="1" max="1" width="2.5" style="1" customWidth="1"/>
    <col min="2" max="2" width="3.5" style="18" customWidth="1"/>
    <col min="3" max="5" width="12.5" style="18" customWidth="1"/>
    <col min="6" max="6" width="8.5" style="18" customWidth="1"/>
    <col min="7" max="22" width="9.1640625" style="9"/>
    <col min="23" max="23" width="1.6640625" style="9" customWidth="1"/>
    <col min="24" max="1033" width="9.1640625" style="9"/>
    <col min="1034" max="16384" width="9.1640625" style="1"/>
  </cols>
  <sheetData>
    <row r="1" spans="2:1032" ht="15" customHeight="1">
      <c r="B1" s="1"/>
      <c r="C1" s="1"/>
      <c r="D1" s="1"/>
      <c r="E1" s="1"/>
      <c r="F1" s="1"/>
      <c r="G1" s="1"/>
      <c r="H1" s="1"/>
      <c r="I1" s="1"/>
      <c r="J1" s="1"/>
      <c r="K1" s="1"/>
      <c r="L1" s="1"/>
      <c r="M1" s="1"/>
      <c r="N1" s="1"/>
      <c r="O1" s="1"/>
      <c r="P1" s="1"/>
      <c r="Q1" s="1"/>
      <c r="R1" s="1"/>
      <c r="S1" s="1"/>
      <c r="T1" s="1"/>
      <c r="U1" s="1"/>
      <c r="V1" s="2" t="s">
        <v>219</v>
      </c>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row>
    <row r="2" spans="2:1032" s="123" customFormat="1" ht="24" customHeight="1">
      <c r="B2" s="386" t="s">
        <v>254</v>
      </c>
      <c r="C2" s="386"/>
      <c r="D2" s="386"/>
      <c r="E2" s="386"/>
      <c r="F2" s="386"/>
      <c r="G2" s="386"/>
      <c r="H2" s="386"/>
      <c r="I2" s="386"/>
      <c r="J2" s="386"/>
      <c r="K2" s="386"/>
      <c r="L2" s="386"/>
      <c r="M2" s="386"/>
      <c r="N2" s="386"/>
      <c r="O2" s="386"/>
      <c r="P2" s="386"/>
      <c r="Q2" s="386"/>
      <c r="R2" s="386"/>
      <c r="S2" s="386"/>
      <c r="T2" s="386"/>
      <c r="U2" s="386"/>
      <c r="V2" s="386"/>
    </row>
    <row r="3" spans="2:1032" s="9" customFormat="1" ht="17.25" customHeight="1">
      <c r="B3" s="157"/>
      <c r="C3" s="124"/>
      <c r="D3" s="124"/>
      <c r="E3" s="124"/>
      <c r="F3" s="125"/>
      <c r="G3" s="1"/>
      <c r="H3" s="1"/>
      <c r="I3" s="1"/>
      <c r="J3" s="1"/>
      <c r="K3" s="1"/>
      <c r="L3" s="1"/>
      <c r="M3" s="1"/>
      <c r="N3" s="1"/>
      <c r="O3" s="1"/>
      <c r="P3" s="1"/>
      <c r="Q3" s="1"/>
      <c r="R3" s="1"/>
      <c r="S3" s="1"/>
      <c r="T3" s="1"/>
      <c r="U3" s="1"/>
      <c r="V3" s="82" t="s">
        <v>126</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row>
    <row r="4" spans="2:1032" s="9" customFormat="1" ht="18" customHeight="1" thickBot="1">
      <c r="B4" s="390" t="s">
        <v>38</v>
      </c>
      <c r="C4" s="390"/>
      <c r="D4" s="390"/>
      <c r="E4" s="390"/>
      <c r="F4" s="391" t="s">
        <v>39</v>
      </c>
      <c r="G4" s="375" t="s">
        <v>40</v>
      </c>
      <c r="H4" s="375"/>
      <c r="I4" s="375"/>
      <c r="J4" s="375"/>
      <c r="K4" s="375"/>
      <c r="L4" s="375"/>
      <c r="M4" s="375"/>
      <c r="N4" s="375"/>
      <c r="O4" s="375"/>
      <c r="P4" s="375"/>
      <c r="Q4" s="375"/>
      <c r="R4" s="375"/>
      <c r="S4" s="375"/>
      <c r="T4" s="375"/>
      <c r="U4" s="375"/>
      <c r="V4" s="376" t="s">
        <v>41</v>
      </c>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row>
    <row r="5" spans="2:1032" s="18" customFormat="1" ht="24.75" customHeight="1" thickBot="1">
      <c r="B5" s="392" t="s">
        <v>0</v>
      </c>
      <c r="C5" s="392"/>
      <c r="D5" s="179" t="s">
        <v>1</v>
      </c>
      <c r="E5" s="179" t="s">
        <v>2</v>
      </c>
      <c r="F5" s="391"/>
      <c r="G5" s="128" t="s">
        <v>95</v>
      </c>
      <c r="H5" s="128" t="s">
        <v>96</v>
      </c>
      <c r="I5" s="128" t="s">
        <v>98</v>
      </c>
      <c r="J5" s="128" t="s">
        <v>99</v>
      </c>
      <c r="K5" s="128" t="s">
        <v>100</v>
      </c>
      <c r="L5" s="128" t="s">
        <v>101</v>
      </c>
      <c r="M5" s="128" t="s">
        <v>102</v>
      </c>
      <c r="N5" s="128" t="s">
        <v>103</v>
      </c>
      <c r="O5" s="128" t="s">
        <v>104</v>
      </c>
      <c r="P5" s="128" t="s">
        <v>105</v>
      </c>
      <c r="Q5" s="128" t="s">
        <v>106</v>
      </c>
      <c r="R5" s="128" t="s">
        <v>107</v>
      </c>
      <c r="S5" s="128" t="s">
        <v>108</v>
      </c>
      <c r="T5" s="128" t="s">
        <v>109</v>
      </c>
      <c r="U5" s="128" t="s">
        <v>115</v>
      </c>
      <c r="V5" s="376"/>
    </row>
    <row r="6" spans="2:1032" s="9" customFormat="1" ht="26" customHeight="1">
      <c r="B6" s="394" t="s">
        <v>116</v>
      </c>
      <c r="C6" s="180" t="s">
        <v>192</v>
      </c>
      <c r="D6" s="180" t="s">
        <v>193</v>
      </c>
      <c r="E6" s="180" t="s">
        <v>194</v>
      </c>
      <c r="F6" s="181" t="s">
        <v>195</v>
      </c>
      <c r="G6" s="182"/>
      <c r="H6" s="182"/>
      <c r="I6" s="182"/>
      <c r="J6" s="182"/>
      <c r="K6" s="182"/>
      <c r="L6" s="182"/>
      <c r="M6" s="182"/>
      <c r="N6" s="182"/>
      <c r="O6" s="182"/>
      <c r="P6" s="182"/>
      <c r="Q6" s="182"/>
      <c r="R6" s="182"/>
      <c r="S6" s="182"/>
      <c r="T6" s="182"/>
      <c r="U6" s="182"/>
      <c r="V6" s="183">
        <f>SUM(G6:U6)</f>
        <v>0</v>
      </c>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row>
    <row r="7" spans="2:1032" s="9" customFormat="1" ht="26" customHeight="1">
      <c r="B7" s="394"/>
      <c r="C7" s="184"/>
      <c r="D7" s="184"/>
      <c r="E7" s="184"/>
      <c r="F7" s="185"/>
      <c r="G7" s="186"/>
      <c r="H7" s="186"/>
      <c r="I7" s="186"/>
      <c r="J7" s="186"/>
      <c r="K7" s="186"/>
      <c r="L7" s="186"/>
      <c r="M7" s="186"/>
      <c r="N7" s="186"/>
      <c r="O7" s="186"/>
      <c r="P7" s="186"/>
      <c r="Q7" s="186"/>
      <c r="R7" s="186"/>
      <c r="S7" s="186"/>
      <c r="T7" s="186"/>
      <c r="U7" s="186"/>
      <c r="V7" s="187">
        <f>SUM(G7:U7)</f>
        <v>0</v>
      </c>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row>
    <row r="8" spans="2:1032" s="9" customFormat="1" ht="26" customHeight="1">
      <c r="B8" s="394"/>
      <c r="C8" s="184"/>
      <c r="D8" s="184"/>
      <c r="E8" s="184"/>
      <c r="F8" s="185"/>
      <c r="G8" s="186"/>
      <c r="H8" s="186"/>
      <c r="I8" s="186"/>
      <c r="J8" s="186"/>
      <c r="K8" s="186"/>
      <c r="L8" s="186"/>
      <c r="M8" s="186"/>
      <c r="N8" s="186"/>
      <c r="O8" s="186"/>
      <c r="P8" s="186"/>
      <c r="Q8" s="186"/>
      <c r="R8" s="186"/>
      <c r="S8" s="186"/>
      <c r="T8" s="186"/>
      <c r="U8" s="186"/>
      <c r="V8" s="187">
        <f>SUM(G8:U8)</f>
        <v>0</v>
      </c>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row>
    <row r="9" spans="2:1032" s="9" customFormat="1" ht="26" customHeight="1">
      <c r="B9" s="394"/>
      <c r="C9" s="184"/>
      <c r="D9" s="184"/>
      <c r="E9" s="184"/>
      <c r="F9" s="185"/>
      <c r="G9" s="186"/>
      <c r="H9" s="186"/>
      <c r="I9" s="186"/>
      <c r="J9" s="186"/>
      <c r="K9" s="186"/>
      <c r="L9" s="186"/>
      <c r="M9" s="186"/>
      <c r="N9" s="186"/>
      <c r="O9" s="186"/>
      <c r="P9" s="186"/>
      <c r="Q9" s="186"/>
      <c r="R9" s="186"/>
      <c r="S9" s="186"/>
      <c r="T9" s="186"/>
      <c r="U9" s="186"/>
      <c r="V9" s="187">
        <f t="shared" ref="V9:V44" si="0">SUM(G9:U9)</f>
        <v>0</v>
      </c>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row>
    <row r="10" spans="2:1032" s="9" customFormat="1" ht="26" customHeight="1">
      <c r="B10" s="394"/>
      <c r="C10" s="184"/>
      <c r="D10" s="184"/>
      <c r="E10" s="184"/>
      <c r="F10" s="185"/>
      <c r="G10" s="186"/>
      <c r="H10" s="186"/>
      <c r="I10" s="186"/>
      <c r="J10" s="186"/>
      <c r="K10" s="186"/>
      <c r="L10" s="186"/>
      <c r="M10" s="186"/>
      <c r="N10" s="186"/>
      <c r="O10" s="186"/>
      <c r="P10" s="186"/>
      <c r="Q10" s="186"/>
      <c r="R10" s="186"/>
      <c r="S10" s="186"/>
      <c r="T10" s="186"/>
      <c r="U10" s="186"/>
      <c r="V10" s="187">
        <f t="shared" si="0"/>
        <v>0</v>
      </c>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row>
    <row r="11" spans="2:1032" s="9" customFormat="1" ht="26" customHeight="1">
      <c r="B11" s="394"/>
      <c r="C11" s="184"/>
      <c r="D11" s="184"/>
      <c r="E11" s="184"/>
      <c r="F11" s="185"/>
      <c r="G11" s="186"/>
      <c r="H11" s="186"/>
      <c r="I11" s="186"/>
      <c r="J11" s="186"/>
      <c r="K11" s="186"/>
      <c r="L11" s="186"/>
      <c r="M11" s="186"/>
      <c r="N11" s="186"/>
      <c r="O11" s="186"/>
      <c r="P11" s="186"/>
      <c r="Q11" s="186"/>
      <c r="R11" s="186"/>
      <c r="S11" s="186"/>
      <c r="T11" s="186"/>
      <c r="U11" s="186"/>
      <c r="V11" s="187">
        <f t="shared" si="0"/>
        <v>0</v>
      </c>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row>
    <row r="12" spans="2:1032" s="9" customFormat="1" ht="26" customHeight="1">
      <c r="B12" s="394"/>
      <c r="C12" s="188"/>
      <c r="D12" s="188"/>
      <c r="E12" s="188"/>
      <c r="F12" s="185"/>
      <c r="G12" s="186"/>
      <c r="H12" s="186"/>
      <c r="I12" s="186"/>
      <c r="J12" s="186"/>
      <c r="K12" s="186"/>
      <c r="L12" s="186"/>
      <c r="M12" s="186"/>
      <c r="N12" s="186"/>
      <c r="O12" s="186"/>
      <c r="P12" s="186"/>
      <c r="Q12" s="186"/>
      <c r="R12" s="186"/>
      <c r="S12" s="186"/>
      <c r="T12" s="186"/>
      <c r="U12" s="186"/>
      <c r="V12" s="187">
        <f t="shared" si="0"/>
        <v>0</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row>
    <row r="13" spans="2:1032" s="9" customFormat="1" ht="26" customHeight="1">
      <c r="B13" s="394"/>
      <c r="C13" s="184"/>
      <c r="D13" s="184"/>
      <c r="E13" s="184"/>
      <c r="F13" s="185"/>
      <c r="G13" s="186"/>
      <c r="H13" s="186"/>
      <c r="I13" s="186"/>
      <c r="J13" s="186"/>
      <c r="K13" s="186"/>
      <c r="L13" s="186"/>
      <c r="M13" s="186"/>
      <c r="N13" s="186"/>
      <c r="O13" s="186"/>
      <c r="P13" s="186"/>
      <c r="Q13" s="186"/>
      <c r="R13" s="186"/>
      <c r="S13" s="186"/>
      <c r="T13" s="186"/>
      <c r="U13" s="186"/>
      <c r="V13" s="187">
        <f t="shared" si="0"/>
        <v>0</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row>
    <row r="14" spans="2:1032" s="9" customFormat="1" ht="26" customHeight="1">
      <c r="B14" s="394"/>
      <c r="C14" s="184"/>
      <c r="D14" s="184"/>
      <c r="E14" s="184"/>
      <c r="F14" s="185"/>
      <c r="G14" s="186"/>
      <c r="H14" s="186"/>
      <c r="I14" s="186"/>
      <c r="J14" s="186"/>
      <c r="K14" s="186"/>
      <c r="L14" s="186"/>
      <c r="M14" s="186"/>
      <c r="N14" s="186"/>
      <c r="O14" s="186"/>
      <c r="P14" s="186"/>
      <c r="Q14" s="186"/>
      <c r="R14" s="186"/>
      <c r="S14" s="186"/>
      <c r="T14" s="186"/>
      <c r="U14" s="186"/>
      <c r="V14" s="187">
        <f t="shared" si="0"/>
        <v>0</v>
      </c>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row>
    <row r="15" spans="2:1032" s="9" customFormat="1" ht="26" customHeight="1">
      <c r="B15" s="394"/>
      <c r="C15" s="184"/>
      <c r="D15" s="184"/>
      <c r="E15" s="184"/>
      <c r="F15" s="185"/>
      <c r="G15" s="186"/>
      <c r="H15" s="186"/>
      <c r="I15" s="186"/>
      <c r="J15" s="186"/>
      <c r="K15" s="186"/>
      <c r="L15" s="186"/>
      <c r="M15" s="186"/>
      <c r="N15" s="186"/>
      <c r="O15" s="186"/>
      <c r="P15" s="186"/>
      <c r="Q15" s="186"/>
      <c r="R15" s="186"/>
      <c r="S15" s="186"/>
      <c r="T15" s="186"/>
      <c r="U15" s="186"/>
      <c r="V15" s="187">
        <f t="shared" si="0"/>
        <v>0</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row>
    <row r="16" spans="2:1032" s="9" customFormat="1" ht="26" customHeight="1">
      <c r="B16" s="394"/>
      <c r="C16" s="184"/>
      <c r="D16" s="184"/>
      <c r="E16" s="184"/>
      <c r="F16" s="185"/>
      <c r="G16" s="186"/>
      <c r="H16" s="186"/>
      <c r="I16" s="186"/>
      <c r="J16" s="186"/>
      <c r="K16" s="186"/>
      <c r="L16" s="186"/>
      <c r="M16" s="186"/>
      <c r="N16" s="186"/>
      <c r="O16" s="186"/>
      <c r="P16" s="186"/>
      <c r="Q16" s="186"/>
      <c r="R16" s="186"/>
      <c r="S16" s="186"/>
      <c r="T16" s="186"/>
      <c r="U16" s="186"/>
      <c r="V16" s="187">
        <f t="shared" si="0"/>
        <v>0</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row>
    <row r="17" spans="2:1032" s="9" customFormat="1" ht="26" customHeight="1">
      <c r="B17" s="394"/>
      <c r="C17" s="184"/>
      <c r="D17" s="184"/>
      <c r="E17" s="184"/>
      <c r="F17" s="185"/>
      <c r="G17" s="186"/>
      <c r="H17" s="186"/>
      <c r="I17" s="186"/>
      <c r="J17" s="186"/>
      <c r="K17" s="186"/>
      <c r="L17" s="186"/>
      <c r="M17" s="186"/>
      <c r="N17" s="186"/>
      <c r="O17" s="186"/>
      <c r="P17" s="186"/>
      <c r="Q17" s="186"/>
      <c r="R17" s="186"/>
      <c r="S17" s="186"/>
      <c r="T17" s="186"/>
      <c r="U17" s="186"/>
      <c r="V17" s="187">
        <f t="shared" si="0"/>
        <v>0</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row>
    <row r="18" spans="2:1032" s="9" customFormat="1" ht="26" customHeight="1">
      <c r="B18" s="394"/>
      <c r="C18" s="184"/>
      <c r="D18" s="184"/>
      <c r="E18" s="184"/>
      <c r="F18" s="185"/>
      <c r="G18" s="186"/>
      <c r="H18" s="186"/>
      <c r="I18" s="186"/>
      <c r="J18" s="186"/>
      <c r="K18" s="186"/>
      <c r="L18" s="186"/>
      <c r="M18" s="186"/>
      <c r="N18" s="186"/>
      <c r="O18" s="186"/>
      <c r="P18" s="186"/>
      <c r="Q18" s="186"/>
      <c r="R18" s="186"/>
      <c r="S18" s="186"/>
      <c r="T18" s="186"/>
      <c r="U18" s="186"/>
      <c r="V18" s="187">
        <f t="shared" si="0"/>
        <v>0</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row>
    <row r="19" spans="2:1032" s="9" customFormat="1" ht="26" customHeight="1">
      <c r="B19" s="394"/>
      <c r="C19" s="184"/>
      <c r="D19" s="184"/>
      <c r="E19" s="184"/>
      <c r="F19" s="185"/>
      <c r="G19" s="186"/>
      <c r="H19" s="186"/>
      <c r="I19" s="186"/>
      <c r="J19" s="186"/>
      <c r="K19" s="186"/>
      <c r="L19" s="186"/>
      <c r="M19" s="186"/>
      <c r="N19" s="186"/>
      <c r="O19" s="186"/>
      <c r="P19" s="186"/>
      <c r="Q19" s="186"/>
      <c r="R19" s="186"/>
      <c r="S19" s="186"/>
      <c r="T19" s="186"/>
      <c r="U19" s="186"/>
      <c r="V19" s="187">
        <f t="shared" si="0"/>
        <v>0</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row>
    <row r="20" spans="2:1032" s="9" customFormat="1" ht="26" customHeight="1">
      <c r="B20" s="394"/>
      <c r="C20" s="184"/>
      <c r="D20" s="184"/>
      <c r="E20" s="184"/>
      <c r="F20" s="185"/>
      <c r="G20" s="186"/>
      <c r="H20" s="186"/>
      <c r="I20" s="186"/>
      <c r="J20" s="186"/>
      <c r="K20" s="186"/>
      <c r="L20" s="186"/>
      <c r="M20" s="186"/>
      <c r="N20" s="186"/>
      <c r="O20" s="186"/>
      <c r="P20" s="186"/>
      <c r="Q20" s="186"/>
      <c r="R20" s="186"/>
      <c r="S20" s="186"/>
      <c r="T20" s="186"/>
      <c r="U20" s="186"/>
      <c r="V20" s="187">
        <f>SUM(G20:U20)</f>
        <v>0</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row>
    <row r="21" spans="2:1032" s="9" customFormat="1" ht="26" customHeight="1">
      <c r="B21" s="394"/>
      <c r="C21" s="189"/>
      <c r="D21" s="189"/>
      <c r="E21" s="189"/>
      <c r="F21" s="190"/>
      <c r="G21" s="191"/>
      <c r="H21" s="191"/>
      <c r="I21" s="191"/>
      <c r="J21" s="191"/>
      <c r="K21" s="191"/>
      <c r="L21" s="191"/>
      <c r="M21" s="191"/>
      <c r="N21" s="191"/>
      <c r="O21" s="191"/>
      <c r="P21" s="191"/>
      <c r="Q21" s="191"/>
      <c r="R21" s="191"/>
      <c r="S21" s="191"/>
      <c r="T21" s="191"/>
      <c r="U21" s="191"/>
      <c r="V21" s="192">
        <f>SUM(G21:U21)</f>
        <v>0</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row>
    <row r="22" spans="2:1032" s="9" customFormat="1" ht="26" customHeight="1">
      <c r="B22" s="395" t="s">
        <v>22</v>
      </c>
      <c r="C22" s="395"/>
      <c r="D22" s="193"/>
      <c r="E22" s="193"/>
      <c r="F22" s="194"/>
      <c r="G22" s="195">
        <f>SUM(G6:G21)</f>
        <v>0</v>
      </c>
      <c r="H22" s="195">
        <f t="shared" ref="H22:K22" si="1">SUM(H6:H21)</f>
        <v>0</v>
      </c>
      <c r="I22" s="195">
        <f t="shared" si="1"/>
        <v>0</v>
      </c>
      <c r="J22" s="195">
        <f t="shared" si="1"/>
        <v>0</v>
      </c>
      <c r="K22" s="195">
        <f t="shared" si="1"/>
        <v>0</v>
      </c>
      <c r="L22" s="195">
        <f>SUM(L6:L21)</f>
        <v>0</v>
      </c>
      <c r="M22" s="195">
        <f t="shared" ref="M22:T22" si="2">SUM(M6:M21)</f>
        <v>0</v>
      </c>
      <c r="N22" s="195">
        <f t="shared" si="2"/>
        <v>0</v>
      </c>
      <c r="O22" s="195">
        <f t="shared" si="2"/>
        <v>0</v>
      </c>
      <c r="P22" s="195">
        <f t="shared" si="2"/>
        <v>0</v>
      </c>
      <c r="Q22" s="195">
        <f t="shared" si="2"/>
        <v>0</v>
      </c>
      <c r="R22" s="195">
        <f t="shared" si="2"/>
        <v>0</v>
      </c>
      <c r="S22" s="195">
        <f t="shared" si="2"/>
        <v>0</v>
      </c>
      <c r="T22" s="195">
        <f t="shared" si="2"/>
        <v>0</v>
      </c>
      <c r="U22" s="195">
        <f>SUM(U6:U21)</f>
        <v>0</v>
      </c>
      <c r="V22" s="196">
        <f t="shared" si="0"/>
        <v>0</v>
      </c>
      <c r="W22" s="197"/>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row>
    <row r="23" spans="2:1032" s="9" customFormat="1" ht="26" customHeight="1">
      <c r="B23" s="394" t="s">
        <v>42</v>
      </c>
      <c r="C23" s="180" t="s">
        <v>192</v>
      </c>
      <c r="D23" s="180" t="s">
        <v>196</v>
      </c>
      <c r="E23" s="180" t="s">
        <v>197</v>
      </c>
      <c r="F23" s="181" t="s">
        <v>198</v>
      </c>
      <c r="G23" s="182"/>
      <c r="H23" s="182"/>
      <c r="I23" s="182"/>
      <c r="J23" s="182"/>
      <c r="K23" s="182"/>
      <c r="L23" s="182"/>
      <c r="M23" s="182"/>
      <c r="N23" s="182"/>
      <c r="O23" s="182"/>
      <c r="P23" s="182"/>
      <c r="Q23" s="182"/>
      <c r="R23" s="182"/>
      <c r="S23" s="182"/>
      <c r="T23" s="182"/>
      <c r="U23" s="182"/>
      <c r="V23" s="183">
        <f t="shared" si="0"/>
        <v>0</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row>
    <row r="24" spans="2:1032" s="9" customFormat="1" ht="26" customHeight="1">
      <c r="B24" s="394"/>
      <c r="C24" s="184"/>
      <c r="D24" s="184"/>
      <c r="E24" s="184"/>
      <c r="F24" s="185"/>
      <c r="G24" s="186"/>
      <c r="H24" s="186"/>
      <c r="I24" s="186"/>
      <c r="J24" s="186"/>
      <c r="K24" s="186"/>
      <c r="L24" s="186"/>
      <c r="M24" s="186"/>
      <c r="N24" s="186"/>
      <c r="O24" s="186"/>
      <c r="P24" s="186"/>
      <c r="Q24" s="186"/>
      <c r="R24" s="186"/>
      <c r="S24" s="186"/>
      <c r="T24" s="186"/>
      <c r="U24" s="186"/>
      <c r="V24" s="187">
        <f t="shared" si="0"/>
        <v>0</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row>
    <row r="25" spans="2:1032" s="9" customFormat="1" ht="26" customHeight="1">
      <c r="B25" s="394"/>
      <c r="C25" s="184"/>
      <c r="D25" s="184"/>
      <c r="E25" s="184"/>
      <c r="F25" s="185"/>
      <c r="G25" s="186"/>
      <c r="H25" s="186"/>
      <c r="I25" s="186"/>
      <c r="J25" s="186"/>
      <c r="K25" s="186"/>
      <c r="L25" s="186"/>
      <c r="M25" s="186"/>
      <c r="N25" s="186"/>
      <c r="O25" s="186"/>
      <c r="P25" s="186"/>
      <c r="Q25" s="186"/>
      <c r="R25" s="186"/>
      <c r="S25" s="186"/>
      <c r="T25" s="186"/>
      <c r="U25" s="186"/>
      <c r="V25" s="187">
        <f t="shared" si="0"/>
        <v>0</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row>
    <row r="26" spans="2:1032" s="9" customFormat="1" ht="26" customHeight="1">
      <c r="B26" s="394"/>
      <c r="C26" s="184"/>
      <c r="D26" s="184"/>
      <c r="E26" s="184"/>
      <c r="F26" s="185"/>
      <c r="G26" s="186"/>
      <c r="H26" s="186"/>
      <c r="I26" s="186"/>
      <c r="J26" s="186"/>
      <c r="K26" s="186"/>
      <c r="L26" s="186"/>
      <c r="M26" s="186"/>
      <c r="N26" s="186"/>
      <c r="O26" s="186"/>
      <c r="P26" s="186"/>
      <c r="Q26" s="186"/>
      <c r="R26" s="186"/>
      <c r="S26" s="186"/>
      <c r="T26" s="186"/>
      <c r="U26" s="186"/>
      <c r="V26" s="187">
        <f t="shared" si="0"/>
        <v>0</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row>
    <row r="27" spans="2:1032" s="9" customFormat="1" ht="26" customHeight="1">
      <c r="B27" s="394"/>
      <c r="C27" s="184"/>
      <c r="D27" s="184"/>
      <c r="E27" s="184"/>
      <c r="F27" s="185"/>
      <c r="G27" s="186"/>
      <c r="H27" s="186"/>
      <c r="I27" s="186"/>
      <c r="J27" s="186"/>
      <c r="K27" s="186"/>
      <c r="L27" s="186"/>
      <c r="M27" s="186"/>
      <c r="N27" s="186"/>
      <c r="O27" s="186"/>
      <c r="P27" s="186"/>
      <c r="Q27" s="186"/>
      <c r="R27" s="186"/>
      <c r="S27" s="186"/>
      <c r="T27" s="186"/>
      <c r="U27" s="186"/>
      <c r="V27" s="187">
        <f t="shared" si="0"/>
        <v>0</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row>
    <row r="28" spans="2:1032" s="9" customFormat="1" ht="26" customHeight="1">
      <c r="B28" s="394"/>
      <c r="C28" s="184"/>
      <c r="D28" s="184"/>
      <c r="E28" s="184"/>
      <c r="F28" s="185"/>
      <c r="G28" s="186"/>
      <c r="H28" s="186"/>
      <c r="I28" s="186"/>
      <c r="J28" s="186"/>
      <c r="K28" s="186"/>
      <c r="L28" s="186"/>
      <c r="M28" s="186"/>
      <c r="N28" s="186"/>
      <c r="O28" s="186"/>
      <c r="P28" s="186"/>
      <c r="Q28" s="186"/>
      <c r="R28" s="186"/>
      <c r="S28" s="186"/>
      <c r="T28" s="186"/>
      <c r="U28" s="186"/>
      <c r="V28" s="187">
        <f t="shared" si="0"/>
        <v>0</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row>
    <row r="29" spans="2:1032" s="9" customFormat="1" ht="26" customHeight="1">
      <c r="B29" s="394"/>
      <c r="C29" s="188"/>
      <c r="D29" s="188"/>
      <c r="E29" s="188"/>
      <c r="F29" s="185"/>
      <c r="G29" s="186"/>
      <c r="H29" s="186"/>
      <c r="I29" s="186"/>
      <c r="J29" s="186"/>
      <c r="K29" s="186"/>
      <c r="L29" s="186"/>
      <c r="M29" s="186"/>
      <c r="N29" s="186"/>
      <c r="O29" s="186"/>
      <c r="P29" s="186"/>
      <c r="Q29" s="186"/>
      <c r="R29" s="186"/>
      <c r="S29" s="186"/>
      <c r="T29" s="186"/>
      <c r="U29" s="186"/>
      <c r="V29" s="187">
        <f t="shared" si="0"/>
        <v>0</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row>
    <row r="30" spans="2:1032" s="9" customFormat="1" ht="26" customHeight="1">
      <c r="B30" s="394"/>
      <c r="C30" s="184"/>
      <c r="D30" s="184"/>
      <c r="E30" s="184"/>
      <c r="F30" s="185"/>
      <c r="G30" s="186"/>
      <c r="H30" s="186"/>
      <c r="I30" s="186"/>
      <c r="J30" s="186"/>
      <c r="K30" s="186"/>
      <c r="L30" s="186"/>
      <c r="M30" s="186"/>
      <c r="N30" s="186"/>
      <c r="O30" s="186"/>
      <c r="P30" s="186"/>
      <c r="Q30" s="186"/>
      <c r="R30" s="186"/>
      <c r="S30" s="186"/>
      <c r="T30" s="186"/>
      <c r="U30" s="186"/>
      <c r="V30" s="187">
        <f t="shared" si="0"/>
        <v>0</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row>
    <row r="31" spans="2:1032" s="9" customFormat="1" ht="26" customHeight="1">
      <c r="B31" s="394"/>
      <c r="C31" s="184"/>
      <c r="D31" s="184"/>
      <c r="E31" s="184"/>
      <c r="F31" s="185"/>
      <c r="G31" s="186"/>
      <c r="H31" s="186"/>
      <c r="I31" s="186"/>
      <c r="J31" s="186"/>
      <c r="K31" s="186"/>
      <c r="L31" s="186"/>
      <c r="M31" s="186"/>
      <c r="N31" s="186"/>
      <c r="O31" s="186"/>
      <c r="P31" s="186"/>
      <c r="Q31" s="186"/>
      <c r="R31" s="186"/>
      <c r="S31" s="186"/>
      <c r="T31" s="186"/>
      <c r="U31" s="186"/>
      <c r="V31" s="187">
        <f t="shared" si="0"/>
        <v>0</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row>
    <row r="32" spans="2:1032" s="9" customFormat="1" ht="26" customHeight="1">
      <c r="B32" s="394"/>
      <c r="C32" s="184"/>
      <c r="D32" s="184"/>
      <c r="E32" s="184"/>
      <c r="F32" s="185"/>
      <c r="G32" s="186"/>
      <c r="H32" s="186"/>
      <c r="I32" s="186"/>
      <c r="J32" s="186"/>
      <c r="K32" s="186"/>
      <c r="L32" s="186"/>
      <c r="M32" s="186"/>
      <c r="N32" s="186"/>
      <c r="O32" s="186"/>
      <c r="P32" s="186"/>
      <c r="Q32" s="186"/>
      <c r="R32" s="186"/>
      <c r="S32" s="186"/>
      <c r="T32" s="186"/>
      <c r="U32" s="186"/>
      <c r="V32" s="187">
        <f t="shared" si="0"/>
        <v>0</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row>
    <row r="33" spans="2:1032" s="9" customFormat="1" ht="26" customHeight="1">
      <c r="B33" s="394"/>
      <c r="C33" s="184"/>
      <c r="D33" s="184"/>
      <c r="E33" s="184"/>
      <c r="F33" s="185"/>
      <c r="G33" s="186"/>
      <c r="H33" s="186"/>
      <c r="I33" s="186"/>
      <c r="J33" s="186"/>
      <c r="K33" s="186"/>
      <c r="L33" s="186"/>
      <c r="M33" s="186"/>
      <c r="N33" s="186"/>
      <c r="O33" s="186"/>
      <c r="P33" s="186"/>
      <c r="Q33" s="186"/>
      <c r="R33" s="186"/>
      <c r="S33" s="186"/>
      <c r="T33" s="186"/>
      <c r="U33" s="186"/>
      <c r="V33" s="187">
        <f t="shared" si="0"/>
        <v>0</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row>
    <row r="34" spans="2:1032" s="9" customFormat="1" ht="26" customHeight="1">
      <c r="B34" s="394"/>
      <c r="C34" s="184"/>
      <c r="D34" s="184"/>
      <c r="E34" s="184"/>
      <c r="F34" s="185"/>
      <c r="G34" s="186"/>
      <c r="H34" s="186"/>
      <c r="I34" s="186"/>
      <c r="J34" s="186"/>
      <c r="K34" s="186"/>
      <c r="L34" s="186"/>
      <c r="M34" s="186"/>
      <c r="N34" s="186"/>
      <c r="O34" s="186"/>
      <c r="P34" s="186"/>
      <c r="Q34" s="186"/>
      <c r="R34" s="186"/>
      <c r="S34" s="186"/>
      <c r="T34" s="186"/>
      <c r="U34" s="186"/>
      <c r="V34" s="187">
        <f t="shared" si="0"/>
        <v>0</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row>
    <row r="35" spans="2:1032" s="9" customFormat="1" ht="26" customHeight="1">
      <c r="B35" s="394"/>
      <c r="C35" s="184"/>
      <c r="D35" s="184"/>
      <c r="E35" s="184"/>
      <c r="F35" s="185"/>
      <c r="G35" s="186"/>
      <c r="H35" s="186"/>
      <c r="I35" s="186"/>
      <c r="J35" s="186"/>
      <c r="K35" s="186"/>
      <c r="L35" s="186"/>
      <c r="M35" s="186"/>
      <c r="N35" s="186"/>
      <c r="O35" s="186"/>
      <c r="P35" s="186"/>
      <c r="Q35" s="186"/>
      <c r="R35" s="186"/>
      <c r="S35" s="186"/>
      <c r="T35" s="186"/>
      <c r="U35" s="186"/>
      <c r="V35" s="187">
        <f t="shared" si="0"/>
        <v>0</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row>
    <row r="36" spans="2:1032" s="9" customFormat="1" ht="26" customHeight="1">
      <c r="B36" s="394"/>
      <c r="C36" s="184"/>
      <c r="D36" s="184"/>
      <c r="E36" s="184"/>
      <c r="F36" s="198"/>
      <c r="G36" s="186"/>
      <c r="H36" s="186"/>
      <c r="I36" s="186"/>
      <c r="J36" s="186"/>
      <c r="K36" s="186"/>
      <c r="L36" s="186"/>
      <c r="M36" s="186"/>
      <c r="N36" s="186"/>
      <c r="O36" s="186"/>
      <c r="P36" s="186"/>
      <c r="Q36" s="186"/>
      <c r="R36" s="186"/>
      <c r="S36" s="186"/>
      <c r="T36" s="186"/>
      <c r="U36" s="186"/>
      <c r="V36" s="187">
        <f t="shared" si="0"/>
        <v>0</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row>
    <row r="37" spans="2:1032" s="9" customFormat="1" ht="26" customHeight="1">
      <c r="B37" s="394"/>
      <c r="C37" s="184"/>
      <c r="D37" s="184"/>
      <c r="E37" s="184"/>
      <c r="F37" s="185"/>
      <c r="G37" s="186"/>
      <c r="H37" s="186"/>
      <c r="I37" s="186"/>
      <c r="J37" s="186"/>
      <c r="K37" s="186"/>
      <c r="L37" s="186"/>
      <c r="M37" s="186"/>
      <c r="N37" s="186"/>
      <c r="O37" s="186"/>
      <c r="P37" s="186"/>
      <c r="Q37" s="186"/>
      <c r="R37" s="186"/>
      <c r="S37" s="186"/>
      <c r="T37" s="186"/>
      <c r="U37" s="186"/>
      <c r="V37" s="187">
        <f>SUM(G37:U37)</f>
        <v>0</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row>
    <row r="38" spans="2:1032" s="9" customFormat="1" ht="26" customHeight="1">
      <c r="B38" s="394"/>
      <c r="C38" s="189"/>
      <c r="D38" s="189"/>
      <c r="E38" s="189"/>
      <c r="F38" s="190"/>
      <c r="G38" s="191"/>
      <c r="H38" s="191"/>
      <c r="I38" s="191"/>
      <c r="J38" s="191"/>
      <c r="K38" s="191"/>
      <c r="L38" s="191"/>
      <c r="M38" s="191"/>
      <c r="N38" s="191"/>
      <c r="O38" s="191"/>
      <c r="P38" s="191"/>
      <c r="Q38" s="191"/>
      <c r="R38" s="191"/>
      <c r="S38" s="191"/>
      <c r="T38" s="191"/>
      <c r="U38" s="191"/>
      <c r="V38" s="199">
        <f t="shared" si="0"/>
        <v>0</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row>
    <row r="39" spans="2:1032" s="9" customFormat="1" ht="26" customHeight="1">
      <c r="B39" s="396" t="s">
        <v>22</v>
      </c>
      <c r="C39" s="396"/>
      <c r="D39" s="200"/>
      <c r="E39" s="200"/>
      <c r="F39" s="201"/>
      <c r="G39" s="195">
        <f>SUM(G23:G38)</f>
        <v>0</v>
      </c>
      <c r="H39" s="195">
        <f t="shared" ref="H39:T39" si="3">SUM(H23:H38)</f>
        <v>0</v>
      </c>
      <c r="I39" s="195">
        <f t="shared" si="3"/>
        <v>0</v>
      </c>
      <c r="J39" s="195">
        <f t="shared" si="3"/>
        <v>0</v>
      </c>
      <c r="K39" s="195">
        <f t="shared" si="3"/>
        <v>0</v>
      </c>
      <c r="L39" s="195">
        <f t="shared" si="3"/>
        <v>0</v>
      </c>
      <c r="M39" s="195">
        <f t="shared" si="3"/>
        <v>0</v>
      </c>
      <c r="N39" s="195">
        <f t="shared" si="3"/>
        <v>0</v>
      </c>
      <c r="O39" s="195">
        <f t="shared" si="3"/>
        <v>0</v>
      </c>
      <c r="P39" s="195">
        <f t="shared" si="3"/>
        <v>0</v>
      </c>
      <c r="Q39" s="195">
        <f t="shared" si="3"/>
        <v>0</v>
      </c>
      <c r="R39" s="195">
        <f t="shared" si="3"/>
        <v>0</v>
      </c>
      <c r="S39" s="195">
        <f t="shared" si="3"/>
        <v>0</v>
      </c>
      <c r="T39" s="195">
        <f t="shared" si="3"/>
        <v>0</v>
      </c>
      <c r="U39" s="195">
        <f>SUM(U23:U38)</f>
        <v>0</v>
      </c>
      <c r="V39" s="196">
        <f>SUM(G39:U39)</f>
        <v>0</v>
      </c>
      <c r="W39" s="197"/>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row>
    <row r="40" spans="2:1032" s="9" customFormat="1" ht="26" customHeight="1">
      <c r="B40" s="397" t="s">
        <v>43</v>
      </c>
      <c r="C40" s="202"/>
      <c r="D40" s="202"/>
      <c r="E40" s="202"/>
      <c r="F40" s="203"/>
      <c r="G40" s="204"/>
      <c r="H40" s="204"/>
      <c r="I40" s="204"/>
      <c r="J40" s="204"/>
      <c r="K40" s="204"/>
      <c r="L40" s="204"/>
      <c r="M40" s="204"/>
      <c r="N40" s="204"/>
      <c r="O40" s="204"/>
      <c r="P40" s="204"/>
      <c r="Q40" s="204"/>
      <c r="R40" s="204"/>
      <c r="S40" s="204"/>
      <c r="T40" s="204"/>
      <c r="U40" s="204"/>
      <c r="V40" s="205">
        <f t="shared" si="0"/>
        <v>0</v>
      </c>
      <c r="W40" s="82"/>
      <c r="X40" s="82"/>
      <c r="Y40" s="82"/>
      <c r="Z40" s="82"/>
      <c r="AA40" s="82"/>
      <c r="AB40" s="82"/>
      <c r="AC40" s="82"/>
      <c r="AD40" s="82"/>
      <c r="AE40" s="82"/>
      <c r="AF40" s="82"/>
      <c r="AG40" s="82"/>
      <c r="AH40" s="82"/>
      <c r="AI40" s="82"/>
      <c r="AJ40" s="82"/>
      <c r="AK40" s="82"/>
      <c r="AL40" s="82"/>
      <c r="AM40" s="82"/>
      <c r="AN40" s="82"/>
      <c r="AO40" s="82"/>
      <c r="AP40" s="82"/>
      <c r="AQ40" s="82"/>
      <c r="AR40" s="82"/>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row>
    <row r="41" spans="2:1032" s="9" customFormat="1" ht="26" customHeight="1">
      <c r="B41" s="397"/>
      <c r="C41" s="206"/>
      <c r="D41" s="206"/>
      <c r="E41" s="206"/>
      <c r="F41" s="207"/>
      <c r="G41" s="208"/>
      <c r="H41" s="208"/>
      <c r="I41" s="208"/>
      <c r="J41" s="208"/>
      <c r="K41" s="208"/>
      <c r="L41" s="208"/>
      <c r="M41" s="208"/>
      <c r="N41" s="208"/>
      <c r="O41" s="208"/>
      <c r="P41" s="208"/>
      <c r="Q41" s="208"/>
      <c r="R41" s="208"/>
      <c r="S41" s="208"/>
      <c r="T41" s="208"/>
      <c r="U41" s="208"/>
      <c r="V41" s="209">
        <f t="shared" si="0"/>
        <v>0</v>
      </c>
      <c r="W41" s="82"/>
      <c r="X41" s="82"/>
      <c r="Y41" s="82"/>
      <c r="Z41" s="82"/>
      <c r="AA41" s="82"/>
      <c r="AB41" s="82"/>
      <c r="AC41" s="82"/>
      <c r="AD41" s="82"/>
      <c r="AE41" s="82"/>
      <c r="AF41" s="82"/>
      <c r="AG41" s="82"/>
      <c r="AH41" s="82"/>
      <c r="AI41" s="82"/>
      <c r="AJ41" s="82"/>
      <c r="AK41" s="82"/>
      <c r="AL41" s="82"/>
      <c r="AM41" s="82"/>
      <c r="AN41" s="82"/>
      <c r="AO41" s="82"/>
      <c r="AP41" s="82"/>
      <c r="AQ41" s="82"/>
      <c r="AR41" s="82"/>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row>
    <row r="42" spans="2:1032" s="9" customFormat="1" ht="26" customHeight="1">
      <c r="B42" s="397"/>
      <c r="C42" s="210"/>
      <c r="D42" s="210"/>
      <c r="E42" s="210"/>
      <c r="F42" s="211"/>
      <c r="G42" s="212"/>
      <c r="H42" s="212"/>
      <c r="I42" s="212"/>
      <c r="J42" s="212"/>
      <c r="K42" s="212"/>
      <c r="L42" s="212"/>
      <c r="M42" s="212"/>
      <c r="N42" s="212"/>
      <c r="O42" s="212"/>
      <c r="P42" s="212"/>
      <c r="Q42" s="212"/>
      <c r="R42" s="212"/>
      <c r="S42" s="212"/>
      <c r="T42" s="212"/>
      <c r="U42" s="212"/>
      <c r="V42" s="213">
        <f t="shared" si="0"/>
        <v>0</v>
      </c>
      <c r="W42" s="82"/>
      <c r="X42" s="82"/>
      <c r="Y42" s="82"/>
      <c r="Z42" s="82"/>
      <c r="AA42" s="82"/>
      <c r="AB42" s="82"/>
      <c r="AC42" s="82"/>
      <c r="AD42" s="82"/>
      <c r="AE42" s="82"/>
      <c r="AF42" s="82"/>
      <c r="AG42" s="82"/>
      <c r="AH42" s="82"/>
      <c r="AI42" s="82"/>
      <c r="AJ42" s="82"/>
      <c r="AK42" s="82"/>
      <c r="AL42" s="82"/>
      <c r="AM42" s="82"/>
      <c r="AN42" s="82"/>
      <c r="AO42" s="82"/>
      <c r="AP42" s="82"/>
      <c r="AQ42" s="82"/>
      <c r="AR42" s="82"/>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row>
    <row r="43" spans="2:1032" s="9" customFormat="1" ht="26" customHeight="1" thickBot="1">
      <c r="B43" s="398" t="s">
        <v>22</v>
      </c>
      <c r="C43" s="398"/>
      <c r="D43" s="214"/>
      <c r="E43" s="214"/>
      <c r="F43" s="215"/>
      <c r="G43" s="216">
        <f t="shared" ref="G43:K43" si="4">SUM(G40:G42)</f>
        <v>0</v>
      </c>
      <c r="H43" s="216">
        <f>SUM(H40:H42)</f>
        <v>0</v>
      </c>
      <c r="I43" s="216">
        <f t="shared" si="4"/>
        <v>0</v>
      </c>
      <c r="J43" s="216">
        <f t="shared" si="4"/>
        <v>0</v>
      </c>
      <c r="K43" s="216">
        <f t="shared" si="4"/>
        <v>0</v>
      </c>
      <c r="L43" s="216">
        <f>SUM(L40:L42)</f>
        <v>0</v>
      </c>
      <c r="M43" s="216">
        <f t="shared" ref="M43:T43" si="5">SUM(M40:M42)</f>
        <v>0</v>
      </c>
      <c r="N43" s="216">
        <f t="shared" si="5"/>
        <v>0</v>
      </c>
      <c r="O43" s="216">
        <f t="shared" si="5"/>
        <v>0</v>
      </c>
      <c r="P43" s="216">
        <f t="shared" si="5"/>
        <v>0</v>
      </c>
      <c r="Q43" s="216">
        <f t="shared" si="5"/>
        <v>0</v>
      </c>
      <c r="R43" s="216">
        <f t="shared" si="5"/>
        <v>0</v>
      </c>
      <c r="S43" s="216">
        <f t="shared" si="5"/>
        <v>0</v>
      </c>
      <c r="T43" s="216">
        <f t="shared" si="5"/>
        <v>0</v>
      </c>
      <c r="U43" s="216">
        <f>SUM(U40:U42)</f>
        <v>0</v>
      </c>
      <c r="V43" s="217">
        <f t="shared" si="0"/>
        <v>0</v>
      </c>
      <c r="W43" s="197"/>
      <c r="X43" s="82"/>
      <c r="Y43" s="82"/>
      <c r="Z43" s="82"/>
      <c r="AA43" s="82"/>
      <c r="AB43" s="82"/>
      <c r="AC43" s="82"/>
      <c r="AD43" s="82"/>
      <c r="AE43" s="82"/>
      <c r="AF43" s="82"/>
      <c r="AG43" s="82"/>
      <c r="AH43" s="82"/>
      <c r="AI43" s="82"/>
      <c r="AJ43" s="82"/>
      <c r="AK43" s="82"/>
      <c r="AL43" s="82"/>
      <c r="AM43" s="82"/>
      <c r="AN43" s="82"/>
      <c r="AO43" s="82"/>
      <c r="AP43" s="82"/>
      <c r="AQ43" s="82"/>
      <c r="AR43" s="82"/>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row>
    <row r="44" spans="2:1032" s="9" customFormat="1" ht="26" customHeight="1">
      <c r="B44" s="393" t="s">
        <v>44</v>
      </c>
      <c r="C44" s="393"/>
      <c r="D44" s="218"/>
      <c r="E44" s="218"/>
      <c r="F44" s="219"/>
      <c r="G44" s="220">
        <f>G22+G39+G43</f>
        <v>0</v>
      </c>
      <c r="H44" s="220">
        <f t="shared" ref="H44:T44" si="6">H22+H39+H43</f>
        <v>0</v>
      </c>
      <c r="I44" s="220">
        <f t="shared" si="6"/>
        <v>0</v>
      </c>
      <c r="J44" s="220">
        <f t="shared" si="6"/>
        <v>0</v>
      </c>
      <c r="K44" s="220">
        <f t="shared" si="6"/>
        <v>0</v>
      </c>
      <c r="L44" s="220">
        <f t="shared" si="6"/>
        <v>0</v>
      </c>
      <c r="M44" s="220">
        <f t="shared" si="6"/>
        <v>0</v>
      </c>
      <c r="N44" s="220">
        <f t="shared" si="6"/>
        <v>0</v>
      </c>
      <c r="O44" s="220">
        <f t="shared" si="6"/>
        <v>0</v>
      </c>
      <c r="P44" s="220">
        <f t="shared" si="6"/>
        <v>0</v>
      </c>
      <c r="Q44" s="220">
        <f t="shared" si="6"/>
        <v>0</v>
      </c>
      <c r="R44" s="220">
        <f t="shared" si="6"/>
        <v>0</v>
      </c>
      <c r="S44" s="220">
        <f t="shared" si="6"/>
        <v>0</v>
      </c>
      <c r="T44" s="220">
        <f t="shared" si="6"/>
        <v>0</v>
      </c>
      <c r="U44" s="220">
        <f>U22+U39+U43</f>
        <v>0</v>
      </c>
      <c r="V44" s="221">
        <f t="shared" si="0"/>
        <v>0</v>
      </c>
      <c r="W44" s="222"/>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row>
    <row r="45" spans="2:1032" s="26" customFormat="1" ht="13.5" customHeight="1">
      <c r="B45" s="154" t="s">
        <v>45</v>
      </c>
      <c r="C45" s="154"/>
      <c r="D45" s="154"/>
      <c r="E45" s="154"/>
      <c r="F45" s="177"/>
    </row>
    <row r="46" spans="2:1032" s="26" customFormat="1" ht="13.5" customHeight="1">
      <c r="B46" s="154" t="s">
        <v>46</v>
      </c>
      <c r="C46" s="154"/>
      <c r="D46" s="154"/>
      <c r="E46" s="154"/>
      <c r="F46" s="177"/>
    </row>
    <row r="47" spans="2:1032" s="26" customFormat="1" ht="13.5" customHeight="1">
      <c r="B47" s="154" t="s">
        <v>47</v>
      </c>
      <c r="C47" s="154"/>
      <c r="D47" s="154"/>
      <c r="E47" s="154"/>
      <c r="F47" s="177"/>
      <c r="S47" s="9"/>
      <c r="T47" s="15" t="s">
        <v>171</v>
      </c>
      <c r="U47" s="366"/>
      <c r="V47" s="298"/>
    </row>
    <row r="48" spans="2:1032" s="9" customFormat="1" ht="15" customHeight="1">
      <c r="B48" s="26" t="s">
        <v>191</v>
      </c>
      <c r="C48" s="177"/>
      <c r="D48" s="177"/>
      <c r="E48" s="177"/>
      <c r="F48" s="18"/>
    </row>
  </sheetData>
  <mergeCells count="14">
    <mergeCell ref="U47:V47"/>
    <mergeCell ref="B2:V2"/>
    <mergeCell ref="B4:E4"/>
    <mergeCell ref="F4:F5"/>
    <mergeCell ref="G4:U4"/>
    <mergeCell ref="V4:V5"/>
    <mergeCell ref="B5:C5"/>
    <mergeCell ref="B44:C44"/>
    <mergeCell ref="B6:B21"/>
    <mergeCell ref="B22:C22"/>
    <mergeCell ref="B23:B38"/>
    <mergeCell ref="B39:C39"/>
    <mergeCell ref="B40:B42"/>
    <mergeCell ref="B43:C43"/>
  </mergeCells>
  <phoneticPr fontId="2"/>
  <printOptions horizontalCentered="1"/>
  <pageMargins left="0.59055118110236227" right="0.59055118110236227" top="0.78740157480314965" bottom="0.39370078740157483" header="0.39370078740157483" footer="0.39370078740157483"/>
  <pageSetup paperSize="9" scale="70" fitToWidth="0" fitToHeight="0" orientation="landscape" r:id="rId1"/>
  <rowBreaks count="1" manualBreakCount="1">
    <brk id="2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R46"/>
  <sheetViews>
    <sheetView view="pageBreakPreview" zoomScaleNormal="100" zoomScaleSheetLayoutView="100" zoomScalePageLayoutView="60" workbookViewId="0">
      <selection activeCell="D6" sqref="D6"/>
    </sheetView>
  </sheetViews>
  <sheetFormatPr baseColWidth="10" defaultColWidth="9.1640625" defaultRowHeight="14"/>
  <cols>
    <col min="1" max="1" width="31.1640625" style="18"/>
    <col min="2" max="3" width="10.5" style="18"/>
    <col min="4" max="18" width="9.5" style="9" customWidth="1"/>
    <col min="19" max="19" width="12.83203125" style="9"/>
    <col min="20" max="20" width="1.1640625" style="9" customWidth="1"/>
    <col min="21" max="21" width="15.33203125" style="9"/>
    <col min="22" max="1032" width="9.5" style="9"/>
    <col min="1033" max="16384" width="9.1640625" style="1"/>
  </cols>
  <sheetData>
    <row r="1" spans="1:1031" ht="15" customHeight="1">
      <c r="A1" s="1"/>
      <c r="B1" s="1"/>
      <c r="C1" s="1"/>
      <c r="D1" s="1"/>
      <c r="E1" s="1"/>
      <c r="F1" s="1"/>
      <c r="G1" s="1"/>
      <c r="H1" s="1"/>
      <c r="I1" s="1"/>
      <c r="J1" s="1"/>
      <c r="K1" s="1"/>
      <c r="L1" s="1"/>
      <c r="M1" s="1"/>
      <c r="N1" s="1"/>
      <c r="O1" s="1"/>
      <c r="P1" s="1"/>
      <c r="Q1" s="1"/>
      <c r="R1" s="1"/>
      <c r="S1" s="2" t="s">
        <v>220</v>
      </c>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row>
    <row r="2" spans="1:1031" s="123" customFormat="1" ht="22.5" customHeight="1">
      <c r="A2" s="318" t="s">
        <v>253</v>
      </c>
      <c r="B2" s="318"/>
      <c r="C2" s="318"/>
      <c r="D2" s="318"/>
      <c r="E2" s="318"/>
      <c r="F2" s="318"/>
      <c r="G2" s="318"/>
      <c r="H2" s="318"/>
      <c r="I2" s="318"/>
      <c r="J2" s="318"/>
      <c r="K2" s="318"/>
      <c r="L2" s="318"/>
      <c r="M2" s="318"/>
      <c r="N2" s="318"/>
      <c r="O2" s="318"/>
      <c r="P2" s="318"/>
      <c r="Q2" s="318"/>
      <c r="R2" s="318"/>
      <c r="S2" s="318"/>
    </row>
    <row r="3" spans="1:1031" ht="17.25" customHeight="1">
      <c r="A3" s="157"/>
      <c r="B3" s="124"/>
      <c r="C3" s="124"/>
      <c r="D3" s="1"/>
      <c r="E3" s="1"/>
      <c r="F3" s="1"/>
      <c r="G3" s="1"/>
      <c r="H3" s="1"/>
      <c r="I3" s="1"/>
      <c r="J3" s="1"/>
      <c r="K3" s="1"/>
      <c r="L3" s="1"/>
      <c r="M3" s="1"/>
      <c r="N3" s="1"/>
      <c r="O3" s="1"/>
      <c r="P3" s="1"/>
      <c r="Q3" s="1"/>
      <c r="R3" s="1"/>
      <c r="S3" s="82" t="s">
        <v>126</v>
      </c>
    </row>
    <row r="4" spans="1:1031" ht="16" customHeight="1">
      <c r="A4" s="387" t="s">
        <v>32</v>
      </c>
      <c r="B4" s="387"/>
      <c r="C4" s="374" t="s">
        <v>10</v>
      </c>
      <c r="D4" s="375" t="s">
        <v>61</v>
      </c>
      <c r="E4" s="375"/>
      <c r="F4" s="375"/>
      <c r="G4" s="375"/>
      <c r="H4" s="375"/>
      <c r="I4" s="375"/>
      <c r="J4" s="375"/>
      <c r="K4" s="375"/>
      <c r="L4" s="375"/>
      <c r="M4" s="375"/>
      <c r="N4" s="375"/>
      <c r="O4" s="375"/>
      <c r="P4" s="375"/>
      <c r="Q4" s="375"/>
      <c r="R4" s="375"/>
      <c r="S4" s="376" t="s">
        <v>41</v>
      </c>
    </row>
    <row r="5" spans="1:1031" ht="30" customHeight="1">
      <c r="A5" s="387"/>
      <c r="B5" s="387"/>
      <c r="C5" s="374"/>
      <c r="D5" s="128" t="s">
        <v>117</v>
      </c>
      <c r="E5" s="128" t="s">
        <v>118</v>
      </c>
      <c r="F5" s="128" t="s">
        <v>119</v>
      </c>
      <c r="G5" s="128" t="s">
        <v>99</v>
      </c>
      <c r="H5" s="128" t="s">
        <v>100</v>
      </c>
      <c r="I5" s="128" t="s">
        <v>101</v>
      </c>
      <c r="J5" s="128" t="s">
        <v>102</v>
      </c>
      <c r="K5" s="128" t="s">
        <v>103</v>
      </c>
      <c r="L5" s="128" t="s">
        <v>104</v>
      </c>
      <c r="M5" s="128" t="s">
        <v>105</v>
      </c>
      <c r="N5" s="128" t="s">
        <v>106</v>
      </c>
      <c r="O5" s="128" t="s">
        <v>107</v>
      </c>
      <c r="P5" s="128" t="s">
        <v>108</v>
      </c>
      <c r="Q5" s="128" t="s">
        <v>121</v>
      </c>
      <c r="R5" s="128" t="s">
        <v>122</v>
      </c>
      <c r="S5" s="376"/>
    </row>
    <row r="6" spans="1:1031" ht="16" customHeight="1">
      <c r="A6" s="399" t="s">
        <v>62</v>
      </c>
      <c r="B6" s="399"/>
      <c r="C6" s="223" t="s">
        <v>29</v>
      </c>
      <c r="D6" s="224">
        <f>'様式11(合計)'!E27</f>
        <v>19946</v>
      </c>
      <c r="E6" s="224">
        <f>'様式11(合計)'!F27</f>
        <v>19608</v>
      </c>
      <c r="F6" s="224">
        <f>'様式11(合計)'!G27</f>
        <v>19277</v>
      </c>
      <c r="G6" s="224">
        <f>'様式11(合計)'!H27</f>
        <v>18953</v>
      </c>
      <c r="H6" s="224">
        <f>'様式11(合計)'!I27</f>
        <v>18631</v>
      </c>
      <c r="I6" s="224">
        <f>'様式11(合計)'!J27</f>
        <v>18313</v>
      </c>
      <c r="J6" s="224">
        <f>'様式11(合計)'!K27</f>
        <v>17996</v>
      </c>
      <c r="K6" s="224">
        <f>'様式11(合計)'!L27</f>
        <v>17681</v>
      </c>
      <c r="L6" s="224">
        <f>'様式11(合計)'!M27</f>
        <v>17369</v>
      </c>
      <c r="M6" s="224">
        <f>'様式11(合計)'!N27</f>
        <v>17060</v>
      </c>
      <c r="N6" s="224">
        <f>'様式11(合計)'!O27</f>
        <v>16754</v>
      </c>
      <c r="O6" s="224">
        <f>'様式11(合計)'!P27</f>
        <v>16452</v>
      </c>
      <c r="P6" s="224">
        <f>'様式11(合計)'!Q27</f>
        <v>16149</v>
      </c>
      <c r="Q6" s="224">
        <f>'様式11(合計)'!R27</f>
        <v>15922</v>
      </c>
      <c r="R6" s="224">
        <f>'様式11(合計)'!S27</f>
        <v>15699</v>
      </c>
      <c r="S6" s="225">
        <f>SUM(D6:R6)</f>
        <v>265810</v>
      </c>
    </row>
    <row r="7" spans="1:1031" ht="16" customHeight="1">
      <c r="A7" s="388"/>
      <c r="B7" s="158" t="s">
        <v>55</v>
      </c>
      <c r="C7" s="159"/>
      <c r="D7" s="160"/>
      <c r="E7" s="160"/>
      <c r="F7" s="160"/>
      <c r="G7" s="160"/>
      <c r="H7" s="160"/>
      <c r="I7" s="160"/>
      <c r="J7" s="160"/>
      <c r="K7" s="160"/>
      <c r="L7" s="160"/>
      <c r="M7" s="160"/>
      <c r="N7" s="160"/>
      <c r="O7" s="160"/>
      <c r="P7" s="160"/>
      <c r="Q7" s="160"/>
      <c r="R7" s="160"/>
      <c r="S7" s="161">
        <f>SUM(D7:R7)</f>
        <v>0</v>
      </c>
    </row>
    <row r="8" spans="1:1031" ht="16" customHeight="1">
      <c r="A8" s="388"/>
      <c r="B8" s="177" t="s">
        <v>163</v>
      </c>
      <c r="C8" s="159"/>
      <c r="D8" s="226"/>
      <c r="E8" s="226"/>
      <c r="F8" s="226"/>
      <c r="G8" s="226"/>
      <c r="H8" s="226"/>
      <c r="I8" s="226"/>
      <c r="J8" s="226"/>
      <c r="K8" s="226"/>
      <c r="L8" s="226"/>
      <c r="M8" s="226"/>
      <c r="N8" s="226"/>
      <c r="O8" s="226"/>
      <c r="P8" s="226"/>
      <c r="Q8" s="226"/>
      <c r="R8" s="226"/>
      <c r="S8" s="227" t="s">
        <v>63</v>
      </c>
    </row>
    <row r="9" spans="1:1031" ht="16" customHeight="1">
      <c r="A9" s="388"/>
      <c r="B9" s="228" t="s">
        <v>40</v>
      </c>
      <c r="C9" s="229" t="s">
        <v>57</v>
      </c>
      <c r="D9" s="230">
        <f>D7*D8</f>
        <v>0</v>
      </c>
      <c r="E9" s="230">
        <f t="shared" ref="E9:G9" si="0">E7*E8</f>
        <v>0</v>
      </c>
      <c r="F9" s="230">
        <f t="shared" si="0"/>
        <v>0</v>
      </c>
      <c r="G9" s="230">
        <f t="shared" si="0"/>
        <v>0</v>
      </c>
      <c r="H9" s="230">
        <f>H7*H8</f>
        <v>0</v>
      </c>
      <c r="I9" s="230">
        <f t="shared" ref="I9:R9" si="1">I7*I8</f>
        <v>0</v>
      </c>
      <c r="J9" s="230">
        <f t="shared" si="1"/>
        <v>0</v>
      </c>
      <c r="K9" s="230">
        <f t="shared" si="1"/>
        <v>0</v>
      </c>
      <c r="L9" s="230">
        <f t="shared" si="1"/>
        <v>0</v>
      </c>
      <c r="M9" s="230">
        <f t="shared" si="1"/>
        <v>0</v>
      </c>
      <c r="N9" s="230">
        <f t="shared" si="1"/>
        <v>0</v>
      </c>
      <c r="O9" s="230">
        <f t="shared" si="1"/>
        <v>0</v>
      </c>
      <c r="P9" s="230">
        <f t="shared" si="1"/>
        <v>0</v>
      </c>
      <c r="Q9" s="230">
        <f t="shared" si="1"/>
        <v>0</v>
      </c>
      <c r="R9" s="230">
        <f t="shared" si="1"/>
        <v>0</v>
      </c>
      <c r="S9" s="165">
        <f>SUM(D9:R9)</f>
        <v>0</v>
      </c>
    </row>
    <row r="10" spans="1:1031" ht="16" customHeight="1">
      <c r="A10" s="385"/>
      <c r="B10" s="158" t="s">
        <v>55</v>
      </c>
      <c r="C10" s="167"/>
      <c r="D10" s="160"/>
      <c r="E10" s="160"/>
      <c r="F10" s="160"/>
      <c r="G10" s="160"/>
      <c r="H10" s="160"/>
      <c r="I10" s="160"/>
      <c r="J10" s="160"/>
      <c r="K10" s="160"/>
      <c r="L10" s="160"/>
      <c r="M10" s="160"/>
      <c r="N10" s="160"/>
      <c r="O10" s="160"/>
      <c r="P10" s="160"/>
      <c r="Q10" s="160"/>
      <c r="R10" s="160"/>
      <c r="S10" s="161">
        <f>SUM(D10:R10)</f>
        <v>0</v>
      </c>
    </row>
    <row r="11" spans="1:1031" ht="16" customHeight="1">
      <c r="A11" s="385"/>
      <c r="B11" s="177" t="s">
        <v>163</v>
      </c>
      <c r="C11" s="159"/>
      <c r="D11" s="226"/>
      <c r="E11" s="226"/>
      <c r="F11" s="226"/>
      <c r="G11" s="226"/>
      <c r="H11" s="226"/>
      <c r="I11" s="226"/>
      <c r="J11" s="226"/>
      <c r="K11" s="226"/>
      <c r="L11" s="226"/>
      <c r="M11" s="226"/>
      <c r="N11" s="226"/>
      <c r="O11" s="226"/>
      <c r="P11" s="226"/>
      <c r="Q11" s="226"/>
      <c r="R11" s="226"/>
      <c r="S11" s="227" t="s">
        <v>63</v>
      </c>
    </row>
    <row r="12" spans="1:1031" ht="16" customHeight="1">
      <c r="A12" s="385"/>
      <c r="B12" s="228" t="s">
        <v>40</v>
      </c>
      <c r="C12" s="229" t="s">
        <v>57</v>
      </c>
      <c r="D12" s="230">
        <f t="shared" ref="D12:R12" si="2">D10*D11</f>
        <v>0</v>
      </c>
      <c r="E12" s="230">
        <f t="shared" si="2"/>
        <v>0</v>
      </c>
      <c r="F12" s="230">
        <f>F10*F11</f>
        <v>0</v>
      </c>
      <c r="G12" s="230">
        <f t="shared" si="2"/>
        <v>0</v>
      </c>
      <c r="H12" s="230">
        <f t="shared" si="2"/>
        <v>0</v>
      </c>
      <c r="I12" s="230">
        <f t="shared" si="2"/>
        <v>0</v>
      </c>
      <c r="J12" s="230">
        <f t="shared" si="2"/>
        <v>0</v>
      </c>
      <c r="K12" s="230">
        <f t="shared" si="2"/>
        <v>0</v>
      </c>
      <c r="L12" s="230">
        <f t="shared" si="2"/>
        <v>0</v>
      </c>
      <c r="M12" s="230">
        <f t="shared" si="2"/>
        <v>0</v>
      </c>
      <c r="N12" s="230">
        <f t="shared" si="2"/>
        <v>0</v>
      </c>
      <c r="O12" s="230">
        <f t="shared" si="2"/>
        <v>0</v>
      </c>
      <c r="P12" s="230">
        <f t="shared" si="2"/>
        <v>0</v>
      </c>
      <c r="Q12" s="230">
        <f t="shared" si="2"/>
        <v>0</v>
      </c>
      <c r="R12" s="230">
        <f t="shared" si="2"/>
        <v>0</v>
      </c>
      <c r="S12" s="165">
        <f>SUM(D12:R12)</f>
        <v>0</v>
      </c>
    </row>
    <row r="13" spans="1:1031" ht="16" customHeight="1">
      <c r="A13" s="385"/>
      <c r="B13" s="158" t="s">
        <v>55</v>
      </c>
      <c r="C13" s="167"/>
      <c r="D13" s="160"/>
      <c r="E13" s="160"/>
      <c r="F13" s="160"/>
      <c r="G13" s="160"/>
      <c r="H13" s="160"/>
      <c r="I13" s="160"/>
      <c r="J13" s="160"/>
      <c r="K13" s="160"/>
      <c r="L13" s="160"/>
      <c r="M13" s="160"/>
      <c r="N13" s="160"/>
      <c r="O13" s="160"/>
      <c r="P13" s="160"/>
      <c r="Q13" s="160"/>
      <c r="R13" s="160"/>
      <c r="S13" s="161">
        <f>SUM(D13:R13)</f>
        <v>0</v>
      </c>
    </row>
    <row r="14" spans="1:1031" ht="16" customHeight="1">
      <c r="A14" s="385"/>
      <c r="B14" s="177" t="s">
        <v>163</v>
      </c>
      <c r="C14" s="159"/>
      <c r="D14" s="226"/>
      <c r="E14" s="226"/>
      <c r="F14" s="226"/>
      <c r="G14" s="226"/>
      <c r="H14" s="226"/>
      <c r="I14" s="226"/>
      <c r="J14" s="226"/>
      <c r="K14" s="226"/>
      <c r="L14" s="226"/>
      <c r="M14" s="226"/>
      <c r="N14" s="226"/>
      <c r="O14" s="226"/>
      <c r="P14" s="226"/>
      <c r="Q14" s="226"/>
      <c r="R14" s="226"/>
      <c r="S14" s="227" t="s">
        <v>63</v>
      </c>
    </row>
    <row r="15" spans="1:1031" ht="16" customHeight="1">
      <c r="A15" s="385"/>
      <c r="B15" s="228" t="s">
        <v>40</v>
      </c>
      <c r="C15" s="229" t="s">
        <v>57</v>
      </c>
      <c r="D15" s="230">
        <f t="shared" ref="D15:R15" si="3">D13*D14</f>
        <v>0</v>
      </c>
      <c r="E15" s="230">
        <f t="shared" si="3"/>
        <v>0</v>
      </c>
      <c r="F15" s="230">
        <f t="shared" si="3"/>
        <v>0</v>
      </c>
      <c r="G15" s="230">
        <f t="shared" si="3"/>
        <v>0</v>
      </c>
      <c r="H15" s="230">
        <f t="shared" si="3"/>
        <v>0</v>
      </c>
      <c r="I15" s="230">
        <f t="shared" si="3"/>
        <v>0</v>
      </c>
      <c r="J15" s="230">
        <f t="shared" si="3"/>
        <v>0</v>
      </c>
      <c r="K15" s="230">
        <f t="shared" si="3"/>
        <v>0</v>
      </c>
      <c r="L15" s="230">
        <f t="shared" si="3"/>
        <v>0</v>
      </c>
      <c r="M15" s="230">
        <f t="shared" si="3"/>
        <v>0</v>
      </c>
      <c r="N15" s="230">
        <f t="shared" si="3"/>
        <v>0</v>
      </c>
      <c r="O15" s="230">
        <f t="shared" si="3"/>
        <v>0</v>
      </c>
      <c r="P15" s="230">
        <f t="shared" si="3"/>
        <v>0</v>
      </c>
      <c r="Q15" s="230">
        <f t="shared" si="3"/>
        <v>0</v>
      </c>
      <c r="R15" s="230">
        <f t="shared" si="3"/>
        <v>0</v>
      </c>
      <c r="S15" s="165">
        <f>SUM(D15:R15)</f>
        <v>0</v>
      </c>
    </row>
    <row r="16" spans="1:1031" ht="16" customHeight="1">
      <c r="A16" s="385"/>
      <c r="B16" s="158" t="s">
        <v>55</v>
      </c>
      <c r="C16" s="167"/>
      <c r="D16" s="160"/>
      <c r="E16" s="160"/>
      <c r="F16" s="160"/>
      <c r="G16" s="160"/>
      <c r="H16" s="160"/>
      <c r="I16" s="160"/>
      <c r="J16" s="160"/>
      <c r="K16" s="160"/>
      <c r="L16" s="160"/>
      <c r="M16" s="160"/>
      <c r="N16" s="160"/>
      <c r="O16" s="160"/>
      <c r="P16" s="160"/>
      <c r="Q16" s="160"/>
      <c r="R16" s="160"/>
      <c r="S16" s="161">
        <f>SUM(D16:R16)</f>
        <v>0</v>
      </c>
    </row>
    <row r="17" spans="1:19" ht="16" customHeight="1">
      <c r="A17" s="385"/>
      <c r="B17" s="177" t="s">
        <v>163</v>
      </c>
      <c r="C17" s="159"/>
      <c r="D17" s="226"/>
      <c r="E17" s="226"/>
      <c r="F17" s="226"/>
      <c r="G17" s="226"/>
      <c r="H17" s="226"/>
      <c r="I17" s="226"/>
      <c r="J17" s="226"/>
      <c r="K17" s="226"/>
      <c r="L17" s="226"/>
      <c r="M17" s="226"/>
      <c r="N17" s="226"/>
      <c r="O17" s="226"/>
      <c r="P17" s="226"/>
      <c r="Q17" s="226"/>
      <c r="R17" s="226"/>
      <c r="S17" s="227" t="s">
        <v>63</v>
      </c>
    </row>
    <row r="18" spans="1:19" ht="16" customHeight="1">
      <c r="A18" s="385"/>
      <c r="B18" s="228" t="s">
        <v>40</v>
      </c>
      <c r="C18" s="229" t="s">
        <v>57</v>
      </c>
      <c r="D18" s="230">
        <f t="shared" ref="D18:R18" si="4">D16*D17</f>
        <v>0</v>
      </c>
      <c r="E18" s="230">
        <f t="shared" si="4"/>
        <v>0</v>
      </c>
      <c r="F18" s="230">
        <f t="shared" si="4"/>
        <v>0</v>
      </c>
      <c r="G18" s="230">
        <f t="shared" si="4"/>
        <v>0</v>
      </c>
      <c r="H18" s="230">
        <f t="shared" si="4"/>
        <v>0</v>
      </c>
      <c r="I18" s="230">
        <f t="shared" si="4"/>
        <v>0</v>
      </c>
      <c r="J18" s="230">
        <f t="shared" si="4"/>
        <v>0</v>
      </c>
      <c r="K18" s="230">
        <f t="shared" si="4"/>
        <v>0</v>
      </c>
      <c r="L18" s="230">
        <f t="shared" si="4"/>
        <v>0</v>
      </c>
      <c r="M18" s="230">
        <f t="shared" si="4"/>
        <v>0</v>
      </c>
      <c r="N18" s="230">
        <f t="shared" si="4"/>
        <v>0</v>
      </c>
      <c r="O18" s="230">
        <f t="shared" si="4"/>
        <v>0</v>
      </c>
      <c r="P18" s="230">
        <f t="shared" si="4"/>
        <v>0</v>
      </c>
      <c r="Q18" s="230">
        <f t="shared" si="4"/>
        <v>0</v>
      </c>
      <c r="R18" s="230">
        <f t="shared" si="4"/>
        <v>0</v>
      </c>
      <c r="S18" s="165">
        <f>SUM(D18:R18)</f>
        <v>0</v>
      </c>
    </row>
    <row r="19" spans="1:19" ht="16" customHeight="1">
      <c r="A19" s="385"/>
      <c r="B19" s="158" t="s">
        <v>55</v>
      </c>
      <c r="C19" s="167"/>
      <c r="D19" s="160"/>
      <c r="E19" s="160"/>
      <c r="F19" s="160"/>
      <c r="G19" s="160"/>
      <c r="H19" s="160"/>
      <c r="I19" s="160"/>
      <c r="J19" s="160"/>
      <c r="K19" s="160"/>
      <c r="L19" s="160"/>
      <c r="M19" s="160"/>
      <c r="N19" s="160"/>
      <c r="O19" s="160"/>
      <c r="P19" s="160"/>
      <c r="Q19" s="160"/>
      <c r="R19" s="160"/>
      <c r="S19" s="161">
        <f>SUM(D19:R19)</f>
        <v>0</v>
      </c>
    </row>
    <row r="20" spans="1:19" ht="16" customHeight="1">
      <c r="A20" s="385"/>
      <c r="B20" s="177" t="s">
        <v>163</v>
      </c>
      <c r="C20" s="159"/>
      <c r="D20" s="226"/>
      <c r="E20" s="226"/>
      <c r="F20" s="226"/>
      <c r="G20" s="226"/>
      <c r="H20" s="226"/>
      <c r="I20" s="226"/>
      <c r="J20" s="226"/>
      <c r="K20" s="226"/>
      <c r="L20" s="226"/>
      <c r="M20" s="226"/>
      <c r="N20" s="226"/>
      <c r="O20" s="226"/>
      <c r="P20" s="226"/>
      <c r="Q20" s="226"/>
      <c r="R20" s="226"/>
      <c r="S20" s="227" t="s">
        <v>63</v>
      </c>
    </row>
    <row r="21" spans="1:19" ht="16" customHeight="1">
      <c r="A21" s="385"/>
      <c r="B21" s="228" t="s">
        <v>40</v>
      </c>
      <c r="C21" s="229" t="s">
        <v>57</v>
      </c>
      <c r="D21" s="230">
        <f t="shared" ref="D21:R21" si="5">D19*D20</f>
        <v>0</v>
      </c>
      <c r="E21" s="230">
        <f t="shared" si="5"/>
        <v>0</v>
      </c>
      <c r="F21" s="230">
        <f t="shared" si="5"/>
        <v>0</v>
      </c>
      <c r="G21" s="230">
        <f t="shared" si="5"/>
        <v>0</v>
      </c>
      <c r="H21" s="230">
        <f t="shared" si="5"/>
        <v>0</v>
      </c>
      <c r="I21" s="230">
        <f t="shared" si="5"/>
        <v>0</v>
      </c>
      <c r="J21" s="230">
        <f t="shared" si="5"/>
        <v>0</v>
      </c>
      <c r="K21" s="230">
        <f t="shared" si="5"/>
        <v>0</v>
      </c>
      <c r="L21" s="230">
        <f t="shared" si="5"/>
        <v>0</v>
      </c>
      <c r="M21" s="230">
        <f t="shared" si="5"/>
        <v>0</v>
      </c>
      <c r="N21" s="230">
        <f t="shared" si="5"/>
        <v>0</v>
      </c>
      <c r="O21" s="230">
        <f t="shared" si="5"/>
        <v>0</v>
      </c>
      <c r="P21" s="230">
        <f t="shared" si="5"/>
        <v>0</v>
      </c>
      <c r="Q21" s="230">
        <f t="shared" si="5"/>
        <v>0</v>
      </c>
      <c r="R21" s="230">
        <f t="shared" si="5"/>
        <v>0</v>
      </c>
      <c r="S21" s="165">
        <f>SUM(D21:R21)</f>
        <v>0</v>
      </c>
    </row>
    <row r="22" spans="1:19" ht="16" customHeight="1">
      <c r="A22" s="385"/>
      <c r="B22" s="158" t="s">
        <v>55</v>
      </c>
      <c r="C22" s="167"/>
      <c r="D22" s="160"/>
      <c r="E22" s="160"/>
      <c r="F22" s="160"/>
      <c r="G22" s="160"/>
      <c r="H22" s="160"/>
      <c r="I22" s="160"/>
      <c r="J22" s="160"/>
      <c r="K22" s="160"/>
      <c r="L22" s="160"/>
      <c r="M22" s="160"/>
      <c r="N22" s="160"/>
      <c r="O22" s="160"/>
      <c r="P22" s="160"/>
      <c r="Q22" s="160"/>
      <c r="R22" s="160"/>
      <c r="S22" s="161">
        <f>SUM(D22:R22)</f>
        <v>0</v>
      </c>
    </row>
    <row r="23" spans="1:19" ht="16" customHeight="1">
      <c r="A23" s="385"/>
      <c r="B23" s="177" t="s">
        <v>163</v>
      </c>
      <c r="C23" s="159"/>
      <c r="D23" s="226"/>
      <c r="E23" s="226"/>
      <c r="F23" s="226"/>
      <c r="G23" s="226"/>
      <c r="H23" s="226"/>
      <c r="I23" s="226"/>
      <c r="J23" s="226"/>
      <c r="K23" s="226"/>
      <c r="L23" s="226"/>
      <c r="M23" s="226"/>
      <c r="N23" s="226"/>
      <c r="O23" s="226"/>
      <c r="P23" s="226"/>
      <c r="Q23" s="226"/>
      <c r="R23" s="226"/>
      <c r="S23" s="227" t="s">
        <v>63</v>
      </c>
    </row>
    <row r="24" spans="1:19" ht="16" customHeight="1">
      <c r="A24" s="385"/>
      <c r="B24" s="228" t="s">
        <v>40</v>
      </c>
      <c r="C24" s="229" t="s">
        <v>57</v>
      </c>
      <c r="D24" s="230">
        <f t="shared" ref="D24:R24" si="6">D22*D23</f>
        <v>0</v>
      </c>
      <c r="E24" s="230">
        <f t="shared" si="6"/>
        <v>0</v>
      </c>
      <c r="F24" s="230">
        <f t="shared" si="6"/>
        <v>0</v>
      </c>
      <c r="G24" s="230">
        <f t="shared" si="6"/>
        <v>0</v>
      </c>
      <c r="H24" s="230">
        <f t="shared" si="6"/>
        <v>0</v>
      </c>
      <c r="I24" s="230">
        <f t="shared" si="6"/>
        <v>0</v>
      </c>
      <c r="J24" s="230">
        <f t="shared" si="6"/>
        <v>0</v>
      </c>
      <c r="K24" s="230">
        <f t="shared" si="6"/>
        <v>0</v>
      </c>
      <c r="L24" s="230">
        <f t="shared" si="6"/>
        <v>0</v>
      </c>
      <c r="M24" s="230">
        <f t="shared" si="6"/>
        <v>0</v>
      </c>
      <c r="N24" s="230">
        <f t="shared" si="6"/>
        <v>0</v>
      </c>
      <c r="O24" s="230">
        <f t="shared" si="6"/>
        <v>0</v>
      </c>
      <c r="P24" s="230">
        <f t="shared" si="6"/>
        <v>0</v>
      </c>
      <c r="Q24" s="230">
        <f t="shared" si="6"/>
        <v>0</v>
      </c>
      <c r="R24" s="230">
        <f t="shared" si="6"/>
        <v>0</v>
      </c>
      <c r="S24" s="165">
        <f>SUM(D24:R24)</f>
        <v>0</v>
      </c>
    </row>
    <row r="25" spans="1:19" ht="16" customHeight="1">
      <c r="A25" s="385"/>
      <c r="B25" s="158" t="s">
        <v>55</v>
      </c>
      <c r="C25" s="167"/>
      <c r="D25" s="160"/>
      <c r="E25" s="160"/>
      <c r="F25" s="160"/>
      <c r="G25" s="160"/>
      <c r="H25" s="160"/>
      <c r="I25" s="160"/>
      <c r="J25" s="160"/>
      <c r="K25" s="160"/>
      <c r="L25" s="160"/>
      <c r="M25" s="160"/>
      <c r="N25" s="160"/>
      <c r="O25" s="160"/>
      <c r="P25" s="160"/>
      <c r="Q25" s="160"/>
      <c r="R25" s="160"/>
      <c r="S25" s="161">
        <f>SUM(D25:R25)</f>
        <v>0</v>
      </c>
    </row>
    <row r="26" spans="1:19" ht="16" customHeight="1">
      <c r="A26" s="385"/>
      <c r="B26" s="177" t="s">
        <v>163</v>
      </c>
      <c r="C26" s="159"/>
      <c r="D26" s="226"/>
      <c r="E26" s="226"/>
      <c r="F26" s="226"/>
      <c r="G26" s="226"/>
      <c r="H26" s="226"/>
      <c r="I26" s="226"/>
      <c r="J26" s="226"/>
      <c r="K26" s="226"/>
      <c r="L26" s="226"/>
      <c r="M26" s="226"/>
      <c r="N26" s="226"/>
      <c r="O26" s="226"/>
      <c r="P26" s="226"/>
      <c r="Q26" s="226"/>
      <c r="R26" s="226"/>
      <c r="S26" s="227" t="s">
        <v>63</v>
      </c>
    </row>
    <row r="27" spans="1:19" ht="16" customHeight="1">
      <c r="A27" s="385"/>
      <c r="B27" s="228" t="s">
        <v>40</v>
      </c>
      <c r="C27" s="229" t="s">
        <v>57</v>
      </c>
      <c r="D27" s="230">
        <f t="shared" ref="D27:R27" si="7">D25*D26</f>
        <v>0</v>
      </c>
      <c r="E27" s="230">
        <f t="shared" si="7"/>
        <v>0</v>
      </c>
      <c r="F27" s="230">
        <f t="shared" si="7"/>
        <v>0</v>
      </c>
      <c r="G27" s="230">
        <f t="shared" si="7"/>
        <v>0</v>
      </c>
      <c r="H27" s="230">
        <f t="shared" si="7"/>
        <v>0</v>
      </c>
      <c r="I27" s="230">
        <f t="shared" si="7"/>
        <v>0</v>
      </c>
      <c r="J27" s="230">
        <f t="shared" si="7"/>
        <v>0</v>
      </c>
      <c r="K27" s="230">
        <f t="shared" si="7"/>
        <v>0</v>
      </c>
      <c r="L27" s="230">
        <f t="shared" si="7"/>
        <v>0</v>
      </c>
      <c r="M27" s="230">
        <f t="shared" si="7"/>
        <v>0</v>
      </c>
      <c r="N27" s="230">
        <f t="shared" si="7"/>
        <v>0</v>
      </c>
      <c r="O27" s="230">
        <f t="shared" si="7"/>
        <v>0</v>
      </c>
      <c r="P27" s="230">
        <f t="shared" si="7"/>
        <v>0</v>
      </c>
      <c r="Q27" s="230">
        <f t="shared" si="7"/>
        <v>0</v>
      </c>
      <c r="R27" s="230">
        <f t="shared" si="7"/>
        <v>0</v>
      </c>
      <c r="S27" s="165">
        <f>SUM(D27:R27)</f>
        <v>0</v>
      </c>
    </row>
    <row r="28" spans="1:19" ht="16" customHeight="1">
      <c r="A28" s="385"/>
      <c r="B28" s="158" t="s">
        <v>55</v>
      </c>
      <c r="C28" s="167"/>
      <c r="D28" s="160"/>
      <c r="E28" s="160"/>
      <c r="F28" s="160"/>
      <c r="G28" s="160"/>
      <c r="H28" s="160"/>
      <c r="I28" s="160"/>
      <c r="J28" s="160"/>
      <c r="K28" s="160"/>
      <c r="L28" s="160"/>
      <c r="M28" s="160"/>
      <c r="N28" s="160"/>
      <c r="O28" s="160"/>
      <c r="P28" s="160"/>
      <c r="Q28" s="160"/>
      <c r="R28" s="160"/>
      <c r="S28" s="161">
        <f>SUM(D28:R28)</f>
        <v>0</v>
      </c>
    </row>
    <row r="29" spans="1:19" ht="16" customHeight="1">
      <c r="A29" s="385"/>
      <c r="B29" s="177" t="s">
        <v>163</v>
      </c>
      <c r="C29" s="159"/>
      <c r="D29" s="226"/>
      <c r="E29" s="226"/>
      <c r="F29" s="226"/>
      <c r="G29" s="226"/>
      <c r="H29" s="226"/>
      <c r="I29" s="226"/>
      <c r="J29" s="226"/>
      <c r="K29" s="226"/>
      <c r="L29" s="226"/>
      <c r="M29" s="226"/>
      <c r="N29" s="226"/>
      <c r="O29" s="226"/>
      <c r="P29" s="226"/>
      <c r="Q29" s="226"/>
      <c r="R29" s="226"/>
      <c r="S29" s="227" t="s">
        <v>63</v>
      </c>
    </row>
    <row r="30" spans="1:19" ht="16" customHeight="1">
      <c r="A30" s="385"/>
      <c r="B30" s="228" t="s">
        <v>40</v>
      </c>
      <c r="C30" s="229" t="s">
        <v>57</v>
      </c>
      <c r="D30" s="230">
        <f t="shared" ref="D30:R30" si="8">D28*D29</f>
        <v>0</v>
      </c>
      <c r="E30" s="230">
        <f t="shared" si="8"/>
        <v>0</v>
      </c>
      <c r="F30" s="230">
        <f t="shared" si="8"/>
        <v>0</v>
      </c>
      <c r="G30" s="230">
        <f t="shared" si="8"/>
        <v>0</v>
      </c>
      <c r="H30" s="230">
        <f t="shared" si="8"/>
        <v>0</v>
      </c>
      <c r="I30" s="230">
        <f t="shared" si="8"/>
        <v>0</v>
      </c>
      <c r="J30" s="230">
        <f t="shared" si="8"/>
        <v>0</v>
      </c>
      <c r="K30" s="230">
        <f t="shared" si="8"/>
        <v>0</v>
      </c>
      <c r="L30" s="230">
        <f t="shared" si="8"/>
        <v>0</v>
      </c>
      <c r="M30" s="230">
        <f t="shared" si="8"/>
        <v>0</v>
      </c>
      <c r="N30" s="230">
        <f t="shared" si="8"/>
        <v>0</v>
      </c>
      <c r="O30" s="230">
        <f t="shared" si="8"/>
        <v>0</v>
      </c>
      <c r="P30" s="230">
        <f t="shared" si="8"/>
        <v>0</v>
      </c>
      <c r="Q30" s="230">
        <f t="shared" si="8"/>
        <v>0</v>
      </c>
      <c r="R30" s="230">
        <f t="shared" si="8"/>
        <v>0</v>
      </c>
      <c r="S30" s="165">
        <f>SUM(D30:R30)</f>
        <v>0</v>
      </c>
    </row>
    <row r="31" spans="1:19" ht="16" customHeight="1">
      <c r="A31" s="385"/>
      <c r="B31" s="158" t="s">
        <v>55</v>
      </c>
      <c r="C31" s="167"/>
      <c r="D31" s="160"/>
      <c r="E31" s="160"/>
      <c r="F31" s="160"/>
      <c r="G31" s="160"/>
      <c r="H31" s="160"/>
      <c r="I31" s="160"/>
      <c r="J31" s="160"/>
      <c r="K31" s="160"/>
      <c r="L31" s="160"/>
      <c r="M31" s="160"/>
      <c r="N31" s="160"/>
      <c r="O31" s="160"/>
      <c r="P31" s="160"/>
      <c r="Q31" s="160"/>
      <c r="R31" s="160"/>
      <c r="S31" s="161">
        <f>SUM(D31:R31)</f>
        <v>0</v>
      </c>
    </row>
    <row r="32" spans="1:19" ht="16" customHeight="1">
      <c r="A32" s="385"/>
      <c r="B32" s="177" t="s">
        <v>163</v>
      </c>
      <c r="C32" s="159"/>
      <c r="D32" s="226"/>
      <c r="E32" s="226"/>
      <c r="F32" s="226"/>
      <c r="G32" s="226"/>
      <c r="H32" s="226"/>
      <c r="I32" s="226"/>
      <c r="J32" s="226"/>
      <c r="K32" s="226"/>
      <c r="L32" s="226"/>
      <c r="M32" s="226"/>
      <c r="N32" s="226"/>
      <c r="O32" s="226"/>
      <c r="P32" s="226"/>
      <c r="Q32" s="226"/>
      <c r="R32" s="226"/>
      <c r="S32" s="227" t="s">
        <v>63</v>
      </c>
    </row>
    <row r="33" spans="1:19" ht="16" customHeight="1">
      <c r="A33" s="385"/>
      <c r="B33" s="228" t="s">
        <v>40</v>
      </c>
      <c r="C33" s="229" t="s">
        <v>57</v>
      </c>
      <c r="D33" s="230">
        <f t="shared" ref="D33:R33" si="9">D31*D32</f>
        <v>0</v>
      </c>
      <c r="E33" s="230">
        <f t="shared" si="9"/>
        <v>0</v>
      </c>
      <c r="F33" s="230">
        <f t="shared" si="9"/>
        <v>0</v>
      </c>
      <c r="G33" s="230">
        <f t="shared" si="9"/>
        <v>0</v>
      </c>
      <c r="H33" s="230">
        <f t="shared" si="9"/>
        <v>0</v>
      </c>
      <c r="I33" s="230">
        <f t="shared" si="9"/>
        <v>0</v>
      </c>
      <c r="J33" s="230">
        <f t="shared" si="9"/>
        <v>0</v>
      </c>
      <c r="K33" s="230">
        <f t="shared" si="9"/>
        <v>0</v>
      </c>
      <c r="L33" s="230">
        <f t="shared" si="9"/>
        <v>0</v>
      </c>
      <c r="M33" s="230">
        <f t="shared" si="9"/>
        <v>0</v>
      </c>
      <c r="N33" s="230">
        <f t="shared" si="9"/>
        <v>0</v>
      </c>
      <c r="O33" s="230">
        <f t="shared" si="9"/>
        <v>0</v>
      </c>
      <c r="P33" s="230">
        <f t="shared" si="9"/>
        <v>0</v>
      </c>
      <c r="Q33" s="230">
        <f t="shared" si="9"/>
        <v>0</v>
      </c>
      <c r="R33" s="230">
        <f t="shared" si="9"/>
        <v>0</v>
      </c>
      <c r="S33" s="165">
        <f>SUM(D33:R33)</f>
        <v>0</v>
      </c>
    </row>
    <row r="34" spans="1:19" ht="16" customHeight="1">
      <c r="A34" s="385"/>
      <c r="B34" s="158" t="s">
        <v>55</v>
      </c>
      <c r="C34" s="167"/>
      <c r="D34" s="160"/>
      <c r="E34" s="160"/>
      <c r="F34" s="160"/>
      <c r="G34" s="160"/>
      <c r="H34" s="160"/>
      <c r="I34" s="160"/>
      <c r="J34" s="160"/>
      <c r="K34" s="160"/>
      <c r="L34" s="160"/>
      <c r="M34" s="160"/>
      <c r="N34" s="160"/>
      <c r="O34" s="160"/>
      <c r="P34" s="160"/>
      <c r="Q34" s="160"/>
      <c r="R34" s="160"/>
      <c r="S34" s="161">
        <f>SUM(D34:R34)</f>
        <v>0</v>
      </c>
    </row>
    <row r="35" spans="1:19" ht="16" customHeight="1">
      <c r="A35" s="385"/>
      <c r="B35" s="177" t="s">
        <v>163</v>
      </c>
      <c r="C35" s="159"/>
      <c r="D35" s="226"/>
      <c r="E35" s="226"/>
      <c r="F35" s="226"/>
      <c r="G35" s="226"/>
      <c r="H35" s="226"/>
      <c r="I35" s="226"/>
      <c r="J35" s="226"/>
      <c r="K35" s="226"/>
      <c r="L35" s="226"/>
      <c r="M35" s="226"/>
      <c r="N35" s="226"/>
      <c r="O35" s="226"/>
      <c r="P35" s="226"/>
      <c r="Q35" s="226"/>
      <c r="R35" s="226"/>
      <c r="S35" s="227" t="s">
        <v>63</v>
      </c>
    </row>
    <row r="36" spans="1:19" ht="16" customHeight="1">
      <c r="A36" s="385"/>
      <c r="B36" s="228" t="s">
        <v>40</v>
      </c>
      <c r="C36" s="229" t="s">
        <v>57</v>
      </c>
      <c r="D36" s="230">
        <f t="shared" ref="D36:R36" si="10">D34*D35</f>
        <v>0</v>
      </c>
      <c r="E36" s="230">
        <f t="shared" si="10"/>
        <v>0</v>
      </c>
      <c r="F36" s="230">
        <f t="shared" si="10"/>
        <v>0</v>
      </c>
      <c r="G36" s="230">
        <f t="shared" si="10"/>
        <v>0</v>
      </c>
      <c r="H36" s="230">
        <f t="shared" si="10"/>
        <v>0</v>
      </c>
      <c r="I36" s="230">
        <f t="shared" si="10"/>
        <v>0</v>
      </c>
      <c r="J36" s="230">
        <f t="shared" si="10"/>
        <v>0</v>
      </c>
      <c r="K36" s="230">
        <f t="shared" si="10"/>
        <v>0</v>
      </c>
      <c r="L36" s="230">
        <f t="shared" si="10"/>
        <v>0</v>
      </c>
      <c r="M36" s="230">
        <f t="shared" si="10"/>
        <v>0</v>
      </c>
      <c r="N36" s="230">
        <f t="shared" si="10"/>
        <v>0</v>
      </c>
      <c r="O36" s="230">
        <f t="shared" si="10"/>
        <v>0</v>
      </c>
      <c r="P36" s="230">
        <f t="shared" si="10"/>
        <v>0</v>
      </c>
      <c r="Q36" s="230">
        <f t="shared" si="10"/>
        <v>0</v>
      </c>
      <c r="R36" s="230">
        <f t="shared" si="10"/>
        <v>0</v>
      </c>
      <c r="S36" s="165">
        <f>SUM(D36:R36)</f>
        <v>0</v>
      </c>
    </row>
    <row r="37" spans="1:19" ht="16" customHeight="1">
      <c r="A37" s="384" t="s">
        <v>44</v>
      </c>
      <c r="B37" s="384"/>
      <c r="C37" s="174" t="s">
        <v>57</v>
      </c>
      <c r="D37" s="175">
        <f>D9+D12+D15+D18+D21+D24+D27+D30+D33+D36</f>
        <v>0</v>
      </c>
      <c r="E37" s="175">
        <f t="shared" ref="E37:G37" si="11">E9+E12+E15+E18+E21+E24+E27+E30+E33+E36</f>
        <v>0</v>
      </c>
      <c r="F37" s="175">
        <f t="shared" si="11"/>
        <v>0</v>
      </c>
      <c r="G37" s="175">
        <f t="shared" si="11"/>
        <v>0</v>
      </c>
      <c r="H37" s="175">
        <f>H9+H12+H15+H18+H21+H24+H27+H30+H33+H36</f>
        <v>0</v>
      </c>
      <c r="I37" s="175">
        <f t="shared" ref="I37:R37" si="12">I9+I12+I15+I18+I21+I24+I27+I30+I33+I36</f>
        <v>0</v>
      </c>
      <c r="J37" s="175">
        <f t="shared" si="12"/>
        <v>0</v>
      </c>
      <c r="K37" s="175">
        <f t="shared" si="12"/>
        <v>0</v>
      </c>
      <c r="L37" s="175">
        <f t="shared" si="12"/>
        <v>0</v>
      </c>
      <c r="M37" s="175">
        <f t="shared" si="12"/>
        <v>0</v>
      </c>
      <c r="N37" s="175">
        <f t="shared" si="12"/>
        <v>0</v>
      </c>
      <c r="O37" s="175">
        <f t="shared" si="12"/>
        <v>0</v>
      </c>
      <c r="P37" s="175">
        <f t="shared" si="12"/>
        <v>0</v>
      </c>
      <c r="Q37" s="175">
        <f t="shared" si="12"/>
        <v>0</v>
      </c>
      <c r="R37" s="175">
        <f t="shared" si="12"/>
        <v>0</v>
      </c>
      <c r="S37" s="176">
        <f>SUM(D37:R37)</f>
        <v>0</v>
      </c>
    </row>
    <row r="38" spans="1:19" ht="13.5" customHeight="1">
      <c r="A38" s="261" t="s">
        <v>170</v>
      </c>
      <c r="B38" s="177"/>
      <c r="C38" s="177"/>
      <c r="D38" s="26"/>
      <c r="E38" s="26"/>
      <c r="S38" s="1"/>
    </row>
    <row r="39" spans="1:19" ht="13.5" customHeight="1">
      <c r="A39" s="90" t="s">
        <v>58</v>
      </c>
      <c r="B39" s="177"/>
      <c r="C39" s="177"/>
      <c r="D39" s="26"/>
      <c r="E39" s="26"/>
      <c r="S39" s="1"/>
    </row>
    <row r="40" spans="1:19" ht="13.5" customHeight="1">
      <c r="A40" s="261" t="s">
        <v>59</v>
      </c>
      <c r="B40" s="177"/>
      <c r="C40" s="177"/>
      <c r="D40" s="26"/>
      <c r="E40" s="26"/>
      <c r="S40" s="1"/>
    </row>
    <row r="41" spans="1:19" ht="13.5" customHeight="1">
      <c r="A41" s="261" t="s">
        <v>47</v>
      </c>
      <c r="B41" s="26"/>
      <c r="C41" s="26"/>
      <c r="D41" s="26"/>
      <c r="E41" s="26"/>
      <c r="Q41" s="15"/>
      <c r="R41" s="15" t="s">
        <v>120</v>
      </c>
      <c r="S41" s="16"/>
    </row>
    <row r="42" spans="1:19" ht="11.25" customHeight="1">
      <c r="A42" s="90" t="s">
        <v>191</v>
      </c>
      <c r="B42" s="177"/>
      <c r="C42" s="177"/>
      <c r="D42" s="26"/>
      <c r="E42" s="26"/>
    </row>
    <row r="43" spans="1:19" ht="20.25" customHeight="1"/>
    <row r="44" spans="1:19" ht="20.25" customHeight="1"/>
    <row r="45" spans="1:19" ht="20.25" customHeight="1"/>
    <row r="46" spans="1:19" ht="20.25" customHeight="1"/>
  </sheetData>
  <mergeCells count="17">
    <mergeCell ref="A2:S2"/>
    <mergeCell ref="A4:B5"/>
    <mergeCell ref="C4:C5"/>
    <mergeCell ref="D4:R4"/>
    <mergeCell ref="S4:S5"/>
    <mergeCell ref="A6:B6"/>
    <mergeCell ref="A7:A9"/>
    <mergeCell ref="A10:A12"/>
    <mergeCell ref="A13:A15"/>
    <mergeCell ref="A16:A18"/>
    <mergeCell ref="A34:A36"/>
    <mergeCell ref="A37:B37"/>
    <mergeCell ref="A19:A21"/>
    <mergeCell ref="A22:A24"/>
    <mergeCell ref="A25:A27"/>
    <mergeCell ref="A28:A30"/>
    <mergeCell ref="A31:A33"/>
  </mergeCells>
  <phoneticPr fontId="2"/>
  <printOptions horizontalCentered="1"/>
  <pageMargins left="0.59055118110236227" right="0.59055118110236227" top="0.78740157480314965" bottom="0.39370078740157483" header="0.39370078740157483" footer="0.39370078740157483"/>
  <pageSetup paperSize="9" scale="68" fitToWidth="0" fitToHeight="0" orientation="landscape" r:id="rId1"/>
  <rowBreaks count="1" manualBreakCount="1">
    <brk id="4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R1048575"/>
  <sheetViews>
    <sheetView view="pageBreakPreview" zoomScaleNormal="100" zoomScaleSheetLayoutView="100" zoomScalePageLayoutView="60" workbookViewId="0">
      <selection activeCell="A3" sqref="A3"/>
    </sheetView>
  </sheetViews>
  <sheetFormatPr baseColWidth="10" defaultColWidth="9.1640625" defaultRowHeight="14"/>
  <cols>
    <col min="1" max="1" width="20.83203125" style="18" customWidth="1"/>
    <col min="2" max="2" width="9.1640625" style="18"/>
    <col min="3" max="3" width="12.1640625" style="18" customWidth="1"/>
    <col min="4" max="18" width="9.6640625" style="9" customWidth="1"/>
    <col min="19" max="19" width="9.1640625" style="9"/>
    <col min="20" max="20" width="1.5" style="9" customWidth="1"/>
    <col min="21" max="1032" width="9.1640625" style="9"/>
    <col min="1033" max="16384" width="9.1640625" style="1"/>
  </cols>
  <sheetData>
    <row r="1" spans="1:1031" s="9" customFormat="1" ht="15" customHeight="1">
      <c r="A1" s="1"/>
      <c r="B1" s="1"/>
      <c r="C1" s="1"/>
      <c r="D1" s="1"/>
      <c r="E1" s="1"/>
      <c r="F1" s="1"/>
      <c r="G1" s="1"/>
      <c r="H1" s="1"/>
      <c r="I1" s="1"/>
      <c r="J1" s="1"/>
      <c r="K1" s="1"/>
      <c r="L1" s="1"/>
      <c r="M1" s="1"/>
      <c r="N1" s="1"/>
      <c r="O1" s="1"/>
      <c r="P1" s="1"/>
      <c r="Q1" s="1"/>
      <c r="R1" s="1"/>
      <c r="S1" s="2" t="s">
        <v>221</v>
      </c>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row>
    <row r="2" spans="1:1031" s="81" customFormat="1" ht="26.25" customHeight="1">
      <c r="A2" s="386" t="s">
        <v>252</v>
      </c>
      <c r="B2" s="386"/>
      <c r="C2" s="386"/>
      <c r="D2" s="386"/>
      <c r="E2" s="386"/>
      <c r="F2" s="386"/>
      <c r="G2" s="386"/>
      <c r="H2" s="386"/>
      <c r="I2" s="386"/>
      <c r="J2" s="386"/>
      <c r="K2" s="386"/>
      <c r="L2" s="386"/>
      <c r="M2" s="386"/>
      <c r="N2" s="386"/>
      <c r="O2" s="386"/>
      <c r="P2" s="386"/>
      <c r="Q2" s="386"/>
      <c r="R2" s="386"/>
      <c r="S2" s="386"/>
    </row>
    <row r="3" spans="1:1031" s="123" customFormat="1" ht="17.25" customHeight="1">
      <c r="A3" s="157"/>
      <c r="B3" s="124"/>
      <c r="C3" s="124"/>
      <c r="S3" s="82" t="s">
        <v>127</v>
      </c>
    </row>
    <row r="4" spans="1:1031" s="9" customFormat="1" ht="16" customHeight="1" thickBot="1">
      <c r="A4" s="387" t="s">
        <v>32</v>
      </c>
      <c r="B4" s="387"/>
      <c r="C4" s="374" t="s">
        <v>10</v>
      </c>
      <c r="D4" s="375" t="s">
        <v>54</v>
      </c>
      <c r="E4" s="375"/>
      <c r="F4" s="375"/>
      <c r="G4" s="375"/>
      <c r="H4" s="375"/>
      <c r="I4" s="375"/>
      <c r="J4" s="375"/>
      <c r="K4" s="375"/>
      <c r="L4" s="375"/>
      <c r="M4" s="375"/>
      <c r="N4" s="375"/>
      <c r="O4" s="375"/>
      <c r="P4" s="375"/>
      <c r="Q4" s="375"/>
      <c r="R4" s="375"/>
      <c r="S4" s="376" t="s">
        <v>41</v>
      </c>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row>
    <row r="5" spans="1:1031" s="9" customFormat="1" ht="30" customHeight="1" thickBot="1">
      <c r="A5" s="387"/>
      <c r="B5" s="387"/>
      <c r="C5" s="374"/>
      <c r="D5" s="128" t="s">
        <v>95</v>
      </c>
      <c r="E5" s="128" t="s">
        <v>96</v>
      </c>
      <c r="F5" s="128" t="s">
        <v>98</v>
      </c>
      <c r="G5" s="128" t="s">
        <v>99</v>
      </c>
      <c r="H5" s="128" t="s">
        <v>100</v>
      </c>
      <c r="I5" s="128" t="s">
        <v>101</v>
      </c>
      <c r="J5" s="128" t="s">
        <v>102</v>
      </c>
      <c r="K5" s="128" t="s">
        <v>103</v>
      </c>
      <c r="L5" s="128" t="s">
        <v>104</v>
      </c>
      <c r="M5" s="128" t="s">
        <v>105</v>
      </c>
      <c r="N5" s="128" t="s">
        <v>106</v>
      </c>
      <c r="O5" s="128" t="s">
        <v>107</v>
      </c>
      <c r="P5" s="128" t="s">
        <v>108</v>
      </c>
      <c r="Q5" s="128" t="s">
        <v>109</v>
      </c>
      <c r="R5" s="128" t="s">
        <v>115</v>
      </c>
      <c r="S5" s="376"/>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row>
    <row r="6" spans="1:1031" s="9" customFormat="1" ht="18.75" customHeight="1">
      <c r="A6" s="388"/>
      <c r="B6" s="158" t="s">
        <v>55</v>
      </c>
      <c r="C6" s="159"/>
      <c r="D6" s="160"/>
      <c r="E6" s="160"/>
      <c r="F6" s="160"/>
      <c r="G6" s="160"/>
      <c r="H6" s="160"/>
      <c r="I6" s="160"/>
      <c r="J6" s="160"/>
      <c r="K6" s="160"/>
      <c r="L6" s="160"/>
      <c r="M6" s="160"/>
      <c r="N6" s="160"/>
      <c r="O6" s="160"/>
      <c r="P6" s="160"/>
      <c r="Q6" s="160"/>
      <c r="R6" s="160"/>
      <c r="S6" s="161">
        <f>SUM(D6:R6)</f>
        <v>0</v>
      </c>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row>
    <row r="7" spans="1:1031" s="9" customFormat="1" ht="18.75" customHeight="1">
      <c r="A7" s="388"/>
      <c r="B7" s="162" t="s">
        <v>56</v>
      </c>
      <c r="C7" s="163" t="s">
        <v>57</v>
      </c>
      <c r="D7" s="164"/>
      <c r="E7" s="164"/>
      <c r="F7" s="164"/>
      <c r="G7" s="164"/>
      <c r="H7" s="164"/>
      <c r="I7" s="164"/>
      <c r="J7" s="164"/>
      <c r="K7" s="164"/>
      <c r="L7" s="164"/>
      <c r="M7" s="164"/>
      <c r="N7" s="164"/>
      <c r="O7" s="164"/>
      <c r="P7" s="164"/>
      <c r="Q7" s="164"/>
      <c r="R7" s="164"/>
      <c r="S7" s="165">
        <f t="shared" ref="S7:S37" si="0">SUM(D7:R7)</f>
        <v>0</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row>
    <row r="8" spans="1:1031" s="9" customFormat="1" ht="18.75" customHeight="1">
      <c r="A8" s="385"/>
      <c r="B8" s="166" t="s">
        <v>55</v>
      </c>
      <c r="C8" s="167"/>
      <c r="D8" s="168"/>
      <c r="E8" s="168"/>
      <c r="F8" s="168"/>
      <c r="G8" s="168"/>
      <c r="H8" s="168"/>
      <c r="I8" s="168"/>
      <c r="J8" s="168"/>
      <c r="K8" s="168"/>
      <c r="L8" s="168"/>
      <c r="M8" s="168"/>
      <c r="N8" s="168"/>
      <c r="O8" s="168"/>
      <c r="P8" s="168"/>
      <c r="Q8" s="168"/>
      <c r="R8" s="168"/>
      <c r="S8" s="169">
        <f t="shared" si="0"/>
        <v>0</v>
      </c>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row>
    <row r="9" spans="1:1031" s="9" customFormat="1" ht="18.75" customHeight="1">
      <c r="A9" s="385"/>
      <c r="B9" s="162" t="s">
        <v>56</v>
      </c>
      <c r="C9" s="163" t="s">
        <v>57</v>
      </c>
      <c r="D9" s="164"/>
      <c r="E9" s="164"/>
      <c r="F9" s="164"/>
      <c r="G9" s="164"/>
      <c r="H9" s="164"/>
      <c r="I9" s="164"/>
      <c r="J9" s="164"/>
      <c r="K9" s="164"/>
      <c r="L9" s="164"/>
      <c r="M9" s="164"/>
      <c r="N9" s="164"/>
      <c r="O9" s="164"/>
      <c r="P9" s="164"/>
      <c r="Q9" s="164"/>
      <c r="R9" s="164"/>
      <c r="S9" s="165">
        <f t="shared" si="0"/>
        <v>0</v>
      </c>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row>
    <row r="10" spans="1:1031" s="9" customFormat="1" ht="18.75" customHeight="1">
      <c r="A10" s="385"/>
      <c r="B10" s="166" t="s">
        <v>55</v>
      </c>
      <c r="C10" s="167"/>
      <c r="D10" s="168"/>
      <c r="E10" s="168"/>
      <c r="F10" s="168"/>
      <c r="G10" s="168"/>
      <c r="H10" s="168"/>
      <c r="I10" s="168"/>
      <c r="J10" s="168"/>
      <c r="K10" s="168"/>
      <c r="L10" s="168"/>
      <c r="M10" s="168"/>
      <c r="N10" s="168"/>
      <c r="O10" s="168"/>
      <c r="P10" s="168"/>
      <c r="Q10" s="168"/>
      <c r="R10" s="168"/>
      <c r="S10" s="169">
        <f t="shared" si="0"/>
        <v>0</v>
      </c>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row>
    <row r="11" spans="1:1031" s="9" customFormat="1" ht="18.75" customHeight="1">
      <c r="A11" s="385"/>
      <c r="B11" s="162" t="s">
        <v>56</v>
      </c>
      <c r="C11" s="163" t="s">
        <v>57</v>
      </c>
      <c r="D11" s="164"/>
      <c r="E11" s="164"/>
      <c r="F11" s="164"/>
      <c r="G11" s="164"/>
      <c r="H11" s="164"/>
      <c r="I11" s="164"/>
      <c r="J11" s="164"/>
      <c r="K11" s="164"/>
      <c r="L11" s="164"/>
      <c r="M11" s="164"/>
      <c r="N11" s="164"/>
      <c r="O11" s="164"/>
      <c r="P11" s="164"/>
      <c r="Q11" s="164"/>
      <c r="R11" s="164"/>
      <c r="S11" s="165">
        <f t="shared" si="0"/>
        <v>0</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row>
    <row r="12" spans="1:1031" s="9" customFormat="1" ht="18.75" customHeight="1">
      <c r="A12" s="385"/>
      <c r="B12" s="166" t="s">
        <v>55</v>
      </c>
      <c r="C12" s="167"/>
      <c r="D12" s="168"/>
      <c r="E12" s="168"/>
      <c r="F12" s="168"/>
      <c r="G12" s="168"/>
      <c r="H12" s="168"/>
      <c r="I12" s="168"/>
      <c r="J12" s="168"/>
      <c r="K12" s="168"/>
      <c r="L12" s="168"/>
      <c r="M12" s="168"/>
      <c r="N12" s="168"/>
      <c r="O12" s="168"/>
      <c r="P12" s="168"/>
      <c r="Q12" s="168"/>
      <c r="R12" s="168"/>
      <c r="S12" s="169">
        <f t="shared" si="0"/>
        <v>0</v>
      </c>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row>
    <row r="13" spans="1:1031" s="9" customFormat="1" ht="18.75" customHeight="1">
      <c r="A13" s="385"/>
      <c r="B13" s="162" t="s">
        <v>56</v>
      </c>
      <c r="C13" s="163" t="s">
        <v>57</v>
      </c>
      <c r="D13" s="164"/>
      <c r="E13" s="164"/>
      <c r="F13" s="164"/>
      <c r="G13" s="164"/>
      <c r="H13" s="164"/>
      <c r="I13" s="164"/>
      <c r="J13" s="164"/>
      <c r="K13" s="164"/>
      <c r="L13" s="164"/>
      <c r="M13" s="164"/>
      <c r="N13" s="164"/>
      <c r="O13" s="164"/>
      <c r="P13" s="164"/>
      <c r="Q13" s="164"/>
      <c r="R13" s="164"/>
      <c r="S13" s="165">
        <f t="shared" si="0"/>
        <v>0</v>
      </c>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row>
    <row r="14" spans="1:1031" s="9" customFormat="1" ht="18.75" customHeight="1">
      <c r="A14" s="385"/>
      <c r="B14" s="166" t="s">
        <v>55</v>
      </c>
      <c r="C14" s="167"/>
      <c r="D14" s="168"/>
      <c r="E14" s="168"/>
      <c r="F14" s="168"/>
      <c r="G14" s="168"/>
      <c r="H14" s="168"/>
      <c r="I14" s="168"/>
      <c r="J14" s="168"/>
      <c r="K14" s="168"/>
      <c r="L14" s="168"/>
      <c r="M14" s="168"/>
      <c r="N14" s="168"/>
      <c r="O14" s="168"/>
      <c r="P14" s="168"/>
      <c r="Q14" s="168"/>
      <c r="R14" s="168"/>
      <c r="S14" s="169">
        <f t="shared" si="0"/>
        <v>0</v>
      </c>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row>
    <row r="15" spans="1:1031" s="9" customFormat="1" ht="18.75" customHeight="1">
      <c r="A15" s="385"/>
      <c r="B15" s="162" t="s">
        <v>56</v>
      </c>
      <c r="C15" s="163" t="s">
        <v>57</v>
      </c>
      <c r="D15" s="164"/>
      <c r="E15" s="164"/>
      <c r="F15" s="164"/>
      <c r="G15" s="164"/>
      <c r="H15" s="164"/>
      <c r="I15" s="164"/>
      <c r="J15" s="164"/>
      <c r="K15" s="164"/>
      <c r="L15" s="164"/>
      <c r="M15" s="164"/>
      <c r="N15" s="164"/>
      <c r="O15" s="164"/>
      <c r="P15" s="164"/>
      <c r="Q15" s="164"/>
      <c r="R15" s="164"/>
      <c r="S15" s="165">
        <f t="shared" si="0"/>
        <v>0</v>
      </c>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row>
    <row r="16" spans="1:1031" s="9" customFormat="1" ht="18.75" customHeight="1">
      <c r="A16" s="385"/>
      <c r="B16" s="166" t="s">
        <v>55</v>
      </c>
      <c r="C16" s="167"/>
      <c r="D16" s="168"/>
      <c r="E16" s="168"/>
      <c r="F16" s="168"/>
      <c r="G16" s="168"/>
      <c r="H16" s="168"/>
      <c r="I16" s="168"/>
      <c r="J16" s="168"/>
      <c r="K16" s="168"/>
      <c r="L16" s="168"/>
      <c r="M16" s="168"/>
      <c r="N16" s="168"/>
      <c r="O16" s="168"/>
      <c r="P16" s="168"/>
      <c r="Q16" s="168"/>
      <c r="R16" s="168"/>
      <c r="S16" s="169">
        <f t="shared" si="0"/>
        <v>0</v>
      </c>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row>
    <row r="17" spans="1:1031" s="9" customFormat="1" ht="18.75" customHeight="1">
      <c r="A17" s="385"/>
      <c r="B17" s="162" t="s">
        <v>56</v>
      </c>
      <c r="C17" s="163" t="s">
        <v>57</v>
      </c>
      <c r="D17" s="164"/>
      <c r="E17" s="164"/>
      <c r="F17" s="164"/>
      <c r="G17" s="164"/>
      <c r="H17" s="164"/>
      <c r="I17" s="164"/>
      <c r="J17" s="164"/>
      <c r="K17" s="164"/>
      <c r="L17" s="164"/>
      <c r="M17" s="164"/>
      <c r="N17" s="164"/>
      <c r="O17" s="164"/>
      <c r="P17" s="164"/>
      <c r="Q17" s="164"/>
      <c r="R17" s="164"/>
      <c r="S17" s="165">
        <f t="shared" si="0"/>
        <v>0</v>
      </c>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row>
    <row r="18" spans="1:1031" s="9" customFormat="1" ht="18.75" customHeight="1">
      <c r="A18" s="385"/>
      <c r="B18" s="166" t="s">
        <v>55</v>
      </c>
      <c r="C18" s="167"/>
      <c r="D18" s="168"/>
      <c r="E18" s="168"/>
      <c r="F18" s="168"/>
      <c r="G18" s="168"/>
      <c r="H18" s="168"/>
      <c r="I18" s="168"/>
      <c r="J18" s="168"/>
      <c r="K18" s="168"/>
      <c r="L18" s="168"/>
      <c r="M18" s="168"/>
      <c r="N18" s="168"/>
      <c r="O18" s="168"/>
      <c r="P18" s="168"/>
      <c r="Q18" s="168"/>
      <c r="R18" s="168"/>
      <c r="S18" s="169">
        <f t="shared" si="0"/>
        <v>0</v>
      </c>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row>
    <row r="19" spans="1:1031" s="9" customFormat="1" ht="18.75" customHeight="1">
      <c r="A19" s="385"/>
      <c r="B19" s="162" t="s">
        <v>56</v>
      </c>
      <c r="C19" s="163" t="s">
        <v>57</v>
      </c>
      <c r="D19" s="164"/>
      <c r="E19" s="164"/>
      <c r="F19" s="164"/>
      <c r="G19" s="164"/>
      <c r="H19" s="164"/>
      <c r="I19" s="164"/>
      <c r="J19" s="164"/>
      <c r="K19" s="164"/>
      <c r="L19" s="164"/>
      <c r="M19" s="164"/>
      <c r="N19" s="164"/>
      <c r="O19" s="164"/>
      <c r="P19" s="164"/>
      <c r="Q19" s="164"/>
      <c r="R19" s="164"/>
      <c r="S19" s="165">
        <f t="shared" si="0"/>
        <v>0</v>
      </c>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row>
    <row r="20" spans="1:1031" s="9" customFormat="1" ht="18.75" customHeight="1">
      <c r="A20" s="385"/>
      <c r="B20" s="166" t="s">
        <v>55</v>
      </c>
      <c r="C20" s="167"/>
      <c r="D20" s="168"/>
      <c r="E20" s="168"/>
      <c r="F20" s="168"/>
      <c r="G20" s="168"/>
      <c r="H20" s="168"/>
      <c r="I20" s="168"/>
      <c r="J20" s="168"/>
      <c r="K20" s="168"/>
      <c r="L20" s="168"/>
      <c r="M20" s="168"/>
      <c r="N20" s="168"/>
      <c r="O20" s="168"/>
      <c r="P20" s="168"/>
      <c r="Q20" s="168"/>
      <c r="R20" s="168"/>
      <c r="S20" s="169">
        <f t="shared" si="0"/>
        <v>0</v>
      </c>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row>
    <row r="21" spans="1:1031" s="9" customFormat="1" ht="18.75" customHeight="1">
      <c r="A21" s="385"/>
      <c r="B21" s="162" t="s">
        <v>56</v>
      </c>
      <c r="C21" s="163" t="s">
        <v>57</v>
      </c>
      <c r="D21" s="164"/>
      <c r="E21" s="164"/>
      <c r="F21" s="164"/>
      <c r="G21" s="164"/>
      <c r="H21" s="164"/>
      <c r="I21" s="164"/>
      <c r="J21" s="164"/>
      <c r="K21" s="164"/>
      <c r="L21" s="164"/>
      <c r="M21" s="164"/>
      <c r="N21" s="164"/>
      <c r="O21" s="164"/>
      <c r="P21" s="164"/>
      <c r="Q21" s="164"/>
      <c r="R21" s="164"/>
      <c r="S21" s="165">
        <f t="shared" si="0"/>
        <v>0</v>
      </c>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row>
    <row r="22" spans="1:1031" s="9" customFormat="1" ht="18.75" customHeight="1">
      <c r="A22" s="385"/>
      <c r="B22" s="166" t="s">
        <v>55</v>
      </c>
      <c r="C22" s="167"/>
      <c r="D22" s="168"/>
      <c r="E22" s="168"/>
      <c r="F22" s="168"/>
      <c r="G22" s="168"/>
      <c r="H22" s="168"/>
      <c r="I22" s="168"/>
      <c r="J22" s="168"/>
      <c r="K22" s="168"/>
      <c r="L22" s="168"/>
      <c r="M22" s="168"/>
      <c r="N22" s="168"/>
      <c r="O22" s="168"/>
      <c r="P22" s="168"/>
      <c r="Q22" s="168"/>
      <c r="R22" s="168"/>
      <c r="S22" s="169">
        <f t="shared" si="0"/>
        <v>0</v>
      </c>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row>
    <row r="23" spans="1:1031" s="9" customFormat="1" ht="18.75" customHeight="1">
      <c r="A23" s="385"/>
      <c r="B23" s="162" t="s">
        <v>56</v>
      </c>
      <c r="C23" s="163" t="s">
        <v>57</v>
      </c>
      <c r="D23" s="164"/>
      <c r="E23" s="164"/>
      <c r="F23" s="164"/>
      <c r="G23" s="164"/>
      <c r="H23" s="164"/>
      <c r="I23" s="164"/>
      <c r="J23" s="164"/>
      <c r="K23" s="164"/>
      <c r="L23" s="164"/>
      <c r="M23" s="164"/>
      <c r="N23" s="164"/>
      <c r="O23" s="164"/>
      <c r="P23" s="164"/>
      <c r="Q23" s="164"/>
      <c r="R23" s="164"/>
      <c r="S23" s="165">
        <f t="shared" si="0"/>
        <v>0</v>
      </c>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row>
    <row r="24" spans="1:1031" s="9" customFormat="1" ht="18.75" customHeight="1">
      <c r="A24" s="385"/>
      <c r="B24" s="166" t="s">
        <v>55</v>
      </c>
      <c r="C24" s="167"/>
      <c r="D24" s="168"/>
      <c r="E24" s="168"/>
      <c r="F24" s="168"/>
      <c r="G24" s="168"/>
      <c r="H24" s="168"/>
      <c r="I24" s="168"/>
      <c r="J24" s="168"/>
      <c r="K24" s="168"/>
      <c r="L24" s="168"/>
      <c r="M24" s="168"/>
      <c r="N24" s="168"/>
      <c r="O24" s="168"/>
      <c r="P24" s="168"/>
      <c r="Q24" s="168"/>
      <c r="R24" s="168"/>
      <c r="S24" s="169">
        <f t="shared" si="0"/>
        <v>0</v>
      </c>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row>
    <row r="25" spans="1:1031" s="9" customFormat="1" ht="18.75" customHeight="1">
      <c r="A25" s="385"/>
      <c r="B25" s="162" t="s">
        <v>56</v>
      </c>
      <c r="C25" s="163" t="s">
        <v>57</v>
      </c>
      <c r="D25" s="164"/>
      <c r="E25" s="164"/>
      <c r="F25" s="164"/>
      <c r="G25" s="164"/>
      <c r="H25" s="164"/>
      <c r="I25" s="164"/>
      <c r="J25" s="164"/>
      <c r="K25" s="164"/>
      <c r="L25" s="164"/>
      <c r="M25" s="164"/>
      <c r="N25" s="164"/>
      <c r="O25" s="164"/>
      <c r="P25" s="164"/>
      <c r="Q25" s="164"/>
      <c r="R25" s="164"/>
      <c r="S25" s="165">
        <f t="shared" si="0"/>
        <v>0</v>
      </c>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row>
    <row r="26" spans="1:1031" s="9" customFormat="1" ht="18.75" customHeight="1">
      <c r="A26" s="385"/>
      <c r="B26" s="166" t="s">
        <v>55</v>
      </c>
      <c r="C26" s="167"/>
      <c r="D26" s="168"/>
      <c r="E26" s="168"/>
      <c r="F26" s="168"/>
      <c r="G26" s="168"/>
      <c r="H26" s="168"/>
      <c r="I26" s="168"/>
      <c r="J26" s="168"/>
      <c r="K26" s="168"/>
      <c r="L26" s="168"/>
      <c r="M26" s="168"/>
      <c r="N26" s="168"/>
      <c r="O26" s="168"/>
      <c r="P26" s="168"/>
      <c r="Q26" s="168"/>
      <c r="R26" s="168"/>
      <c r="S26" s="169">
        <f t="shared" si="0"/>
        <v>0</v>
      </c>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row>
    <row r="27" spans="1:1031" s="9" customFormat="1" ht="18.75" customHeight="1">
      <c r="A27" s="385"/>
      <c r="B27" s="162" t="s">
        <v>56</v>
      </c>
      <c r="C27" s="163" t="s">
        <v>57</v>
      </c>
      <c r="D27" s="164"/>
      <c r="E27" s="164"/>
      <c r="F27" s="164"/>
      <c r="G27" s="164"/>
      <c r="H27" s="164"/>
      <c r="I27" s="164"/>
      <c r="J27" s="164"/>
      <c r="K27" s="164"/>
      <c r="L27" s="164"/>
      <c r="M27" s="164"/>
      <c r="N27" s="164"/>
      <c r="O27" s="164"/>
      <c r="P27" s="164"/>
      <c r="Q27" s="164"/>
      <c r="R27" s="164"/>
      <c r="S27" s="165">
        <f t="shared" si="0"/>
        <v>0</v>
      </c>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row>
    <row r="28" spans="1:1031" s="9" customFormat="1" ht="18.75" customHeight="1">
      <c r="A28" s="385"/>
      <c r="B28" s="166" t="s">
        <v>55</v>
      </c>
      <c r="C28" s="167"/>
      <c r="D28" s="168"/>
      <c r="E28" s="168"/>
      <c r="F28" s="168"/>
      <c r="G28" s="168"/>
      <c r="H28" s="168"/>
      <c r="I28" s="168"/>
      <c r="J28" s="168"/>
      <c r="K28" s="168"/>
      <c r="L28" s="168"/>
      <c r="M28" s="168"/>
      <c r="N28" s="168"/>
      <c r="O28" s="168"/>
      <c r="P28" s="168"/>
      <c r="Q28" s="168"/>
      <c r="R28" s="168"/>
      <c r="S28" s="169">
        <f t="shared" si="0"/>
        <v>0</v>
      </c>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row>
    <row r="29" spans="1:1031" s="9" customFormat="1" ht="18.75" customHeight="1">
      <c r="A29" s="385"/>
      <c r="B29" s="162" t="s">
        <v>56</v>
      </c>
      <c r="C29" s="163" t="s">
        <v>57</v>
      </c>
      <c r="D29" s="164"/>
      <c r="E29" s="164"/>
      <c r="F29" s="164"/>
      <c r="G29" s="164"/>
      <c r="H29" s="164"/>
      <c r="I29" s="164"/>
      <c r="J29" s="164"/>
      <c r="K29" s="164"/>
      <c r="L29" s="164"/>
      <c r="M29" s="164"/>
      <c r="N29" s="164"/>
      <c r="O29" s="164"/>
      <c r="P29" s="164"/>
      <c r="Q29" s="164"/>
      <c r="R29" s="164"/>
      <c r="S29" s="165">
        <f t="shared" si="0"/>
        <v>0</v>
      </c>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row>
    <row r="30" spans="1:1031" s="9" customFormat="1" ht="18.75" customHeight="1">
      <c r="A30" s="385"/>
      <c r="B30" s="166" t="s">
        <v>55</v>
      </c>
      <c r="C30" s="167"/>
      <c r="D30" s="168"/>
      <c r="E30" s="168"/>
      <c r="F30" s="168"/>
      <c r="G30" s="168"/>
      <c r="H30" s="168"/>
      <c r="I30" s="168"/>
      <c r="J30" s="168"/>
      <c r="K30" s="168"/>
      <c r="L30" s="168"/>
      <c r="M30" s="168"/>
      <c r="N30" s="168"/>
      <c r="O30" s="168"/>
      <c r="P30" s="168"/>
      <c r="Q30" s="168"/>
      <c r="R30" s="168"/>
      <c r="S30" s="169">
        <f t="shared" si="0"/>
        <v>0</v>
      </c>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row>
    <row r="31" spans="1:1031" s="9" customFormat="1" ht="18.75" customHeight="1">
      <c r="A31" s="385"/>
      <c r="B31" s="162" t="s">
        <v>56</v>
      </c>
      <c r="C31" s="163" t="s">
        <v>57</v>
      </c>
      <c r="D31" s="164"/>
      <c r="E31" s="164"/>
      <c r="F31" s="164"/>
      <c r="G31" s="164"/>
      <c r="H31" s="164"/>
      <c r="I31" s="164"/>
      <c r="J31" s="164"/>
      <c r="K31" s="164"/>
      <c r="L31" s="164"/>
      <c r="M31" s="164"/>
      <c r="N31" s="164"/>
      <c r="O31" s="164"/>
      <c r="P31" s="164"/>
      <c r="Q31" s="164"/>
      <c r="R31" s="164"/>
      <c r="S31" s="165">
        <f t="shared" si="0"/>
        <v>0</v>
      </c>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row>
    <row r="32" spans="1:1031" s="9" customFormat="1" ht="18.75" customHeight="1">
      <c r="A32" s="385"/>
      <c r="B32" s="166" t="s">
        <v>55</v>
      </c>
      <c r="C32" s="167"/>
      <c r="D32" s="168"/>
      <c r="E32" s="168"/>
      <c r="F32" s="168"/>
      <c r="G32" s="168"/>
      <c r="H32" s="168"/>
      <c r="I32" s="168"/>
      <c r="J32" s="168"/>
      <c r="K32" s="168"/>
      <c r="L32" s="168"/>
      <c r="M32" s="168"/>
      <c r="N32" s="168"/>
      <c r="O32" s="168"/>
      <c r="P32" s="168"/>
      <c r="Q32" s="168"/>
      <c r="R32" s="168"/>
      <c r="S32" s="169">
        <f t="shared" si="0"/>
        <v>0</v>
      </c>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row>
    <row r="33" spans="1:1031" s="9" customFormat="1" ht="18.75" customHeight="1">
      <c r="A33" s="385"/>
      <c r="B33" s="162" t="s">
        <v>56</v>
      </c>
      <c r="C33" s="163" t="s">
        <v>57</v>
      </c>
      <c r="D33" s="164"/>
      <c r="E33" s="164"/>
      <c r="F33" s="164"/>
      <c r="G33" s="164"/>
      <c r="H33" s="164"/>
      <c r="I33" s="164"/>
      <c r="J33" s="164"/>
      <c r="K33" s="164"/>
      <c r="L33" s="164"/>
      <c r="M33" s="164"/>
      <c r="N33" s="164"/>
      <c r="O33" s="164"/>
      <c r="P33" s="164"/>
      <c r="Q33" s="164"/>
      <c r="R33" s="164"/>
      <c r="S33" s="165">
        <f t="shared" si="0"/>
        <v>0</v>
      </c>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row>
    <row r="34" spans="1:1031" s="9" customFormat="1" ht="18.75" customHeight="1">
      <c r="A34" s="385"/>
      <c r="B34" s="166" t="s">
        <v>55</v>
      </c>
      <c r="C34" s="167"/>
      <c r="D34" s="168"/>
      <c r="E34" s="168"/>
      <c r="F34" s="168"/>
      <c r="G34" s="168"/>
      <c r="H34" s="168"/>
      <c r="I34" s="168"/>
      <c r="J34" s="168"/>
      <c r="K34" s="168"/>
      <c r="L34" s="168"/>
      <c r="M34" s="168"/>
      <c r="N34" s="168"/>
      <c r="O34" s="168"/>
      <c r="P34" s="168"/>
      <c r="Q34" s="168"/>
      <c r="R34" s="168"/>
      <c r="S34" s="169">
        <f t="shared" si="0"/>
        <v>0</v>
      </c>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row>
    <row r="35" spans="1:1031" s="9" customFormat="1" ht="18.75" customHeight="1">
      <c r="A35" s="385"/>
      <c r="B35" s="162" t="s">
        <v>56</v>
      </c>
      <c r="C35" s="163" t="s">
        <v>57</v>
      </c>
      <c r="D35" s="164"/>
      <c r="E35" s="164"/>
      <c r="F35" s="164"/>
      <c r="G35" s="164"/>
      <c r="H35" s="164"/>
      <c r="I35" s="164"/>
      <c r="J35" s="164"/>
      <c r="K35" s="164"/>
      <c r="L35" s="164"/>
      <c r="M35" s="164"/>
      <c r="N35" s="164"/>
      <c r="O35" s="164"/>
      <c r="P35" s="164"/>
      <c r="Q35" s="164"/>
      <c r="R35" s="164"/>
      <c r="S35" s="165">
        <f t="shared" si="0"/>
        <v>0</v>
      </c>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row>
    <row r="36" spans="1:1031" s="9" customFormat="1" ht="18.75" customHeight="1">
      <c r="A36" s="383"/>
      <c r="B36" s="166" t="s">
        <v>55</v>
      </c>
      <c r="C36" s="167"/>
      <c r="D36" s="168"/>
      <c r="E36" s="168"/>
      <c r="F36" s="168"/>
      <c r="G36" s="168"/>
      <c r="H36" s="168"/>
      <c r="I36" s="168"/>
      <c r="J36" s="168"/>
      <c r="K36" s="168"/>
      <c r="L36" s="168"/>
      <c r="M36" s="168"/>
      <c r="N36" s="168"/>
      <c r="O36" s="168"/>
      <c r="P36" s="168"/>
      <c r="Q36" s="168"/>
      <c r="R36" s="168"/>
      <c r="S36" s="169">
        <f t="shared" si="0"/>
        <v>0</v>
      </c>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row>
    <row r="37" spans="1:1031" s="9" customFormat="1" ht="18.75" customHeight="1" thickBot="1">
      <c r="A37" s="383"/>
      <c r="B37" s="170" t="s">
        <v>56</v>
      </c>
      <c r="C37" s="171" t="s">
        <v>57</v>
      </c>
      <c r="D37" s="172"/>
      <c r="E37" s="172"/>
      <c r="F37" s="172"/>
      <c r="G37" s="172"/>
      <c r="H37" s="172"/>
      <c r="I37" s="172"/>
      <c r="J37" s="172"/>
      <c r="K37" s="172"/>
      <c r="L37" s="172"/>
      <c r="M37" s="172"/>
      <c r="N37" s="172"/>
      <c r="O37" s="172"/>
      <c r="P37" s="172"/>
      <c r="Q37" s="172"/>
      <c r="R37" s="172"/>
      <c r="S37" s="173">
        <f t="shared" si="0"/>
        <v>0</v>
      </c>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row>
    <row r="38" spans="1:1031" s="9" customFormat="1" ht="18.75" customHeight="1">
      <c r="A38" s="384" t="s">
        <v>44</v>
      </c>
      <c r="B38" s="384"/>
      <c r="C38" s="174" t="s">
        <v>57</v>
      </c>
      <c r="D38" s="175">
        <f t="shared" ref="D38:H38" si="1">D7+D9+D11+D13+D15+D17+D19+D21+D23+D25+D27+D29+D31+D33+D35+D37</f>
        <v>0</v>
      </c>
      <c r="E38" s="175">
        <f t="shared" si="1"/>
        <v>0</v>
      </c>
      <c r="F38" s="175">
        <f t="shared" si="1"/>
        <v>0</v>
      </c>
      <c r="G38" s="175">
        <f t="shared" si="1"/>
        <v>0</v>
      </c>
      <c r="H38" s="175">
        <f t="shared" si="1"/>
        <v>0</v>
      </c>
      <c r="I38" s="175">
        <f>I7+I9+I11+I13+I15+I17+I19+I21+I23+I25+I27+I29+I31+I33+I35+I37</f>
        <v>0</v>
      </c>
      <c r="J38" s="175">
        <f t="shared" ref="J38:Q38" si="2">J7+J9+J11+J13+J15+J17+J19+J21+J23+J25+J27+J29+J31+J33+J35+J37</f>
        <v>0</v>
      </c>
      <c r="K38" s="175">
        <f t="shared" si="2"/>
        <v>0</v>
      </c>
      <c r="L38" s="175">
        <f t="shared" si="2"/>
        <v>0</v>
      </c>
      <c r="M38" s="175">
        <f t="shared" si="2"/>
        <v>0</v>
      </c>
      <c r="N38" s="175">
        <f t="shared" si="2"/>
        <v>0</v>
      </c>
      <c r="O38" s="175">
        <f t="shared" si="2"/>
        <v>0</v>
      </c>
      <c r="P38" s="175">
        <f t="shared" si="2"/>
        <v>0</v>
      </c>
      <c r="Q38" s="175">
        <f t="shared" si="2"/>
        <v>0</v>
      </c>
      <c r="R38" s="175">
        <f>R7+R9+R11+R13+R15+R17+R19+R21+R23+R25+R27+R29+R31+R33+R35+R37</f>
        <v>0</v>
      </c>
      <c r="S38" s="176">
        <f>SUM(D38:R38)</f>
        <v>0</v>
      </c>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row>
    <row r="39" spans="1:1031" s="26" customFormat="1" ht="13.5" customHeight="1">
      <c r="A39" s="90" t="s">
        <v>58</v>
      </c>
      <c r="B39" s="177"/>
      <c r="C39" s="177"/>
    </row>
    <row r="40" spans="1:1031" s="26" customFormat="1" ht="13.5" customHeight="1">
      <c r="A40" s="90" t="s">
        <v>58</v>
      </c>
      <c r="B40" s="177"/>
      <c r="C40" s="177"/>
    </row>
    <row r="41" spans="1:1031" s="9" customFormat="1" ht="13.5" customHeight="1">
      <c r="A41" s="261" t="s">
        <v>59</v>
      </c>
      <c r="B41" s="177"/>
      <c r="C41" s="177"/>
      <c r="S41" s="1"/>
    </row>
    <row r="42" spans="1:1031" s="9" customFormat="1" ht="13.5" customHeight="1">
      <c r="A42" s="261" t="s">
        <v>47</v>
      </c>
      <c r="B42" s="18"/>
      <c r="C42" s="18"/>
      <c r="Q42" s="15" t="s">
        <v>113</v>
      </c>
      <c r="R42" s="366"/>
      <c r="S42" s="298"/>
    </row>
    <row r="43" spans="1:1031" s="9" customFormat="1" ht="15" customHeight="1">
      <c r="A43" s="90" t="s">
        <v>191</v>
      </c>
      <c r="B43" s="18"/>
      <c r="C43" s="18"/>
    </row>
    <row r="44" spans="1:1031" s="9" customFormat="1" ht="20.25" customHeight="1">
      <c r="A44" s="18"/>
      <c r="B44" s="18"/>
      <c r="C44" s="18"/>
    </row>
    <row r="45" spans="1:1031" s="9" customFormat="1" ht="20.25" customHeight="1">
      <c r="A45" s="18"/>
      <c r="B45" s="18"/>
      <c r="C45" s="18"/>
    </row>
    <row r="46" spans="1:1031" s="9" customFormat="1" ht="20.25" customHeight="1">
      <c r="A46" s="18"/>
      <c r="B46" s="18"/>
      <c r="C46" s="18"/>
    </row>
    <row r="47" spans="1:1031" s="9" customFormat="1" ht="20.25" customHeight="1">
      <c r="A47" s="18"/>
      <c r="B47" s="18"/>
      <c r="C47" s="18"/>
    </row>
    <row r="1048575" spans="4:1032" s="18" customFormat="1" ht="30" customHeight="1">
      <c r="D1048575" s="9"/>
      <c r="E1048575" s="9"/>
      <c r="F1048575" s="9"/>
      <c r="G1048575" s="9"/>
      <c r="H1048575" s="9"/>
      <c r="I1048575" s="9"/>
      <c r="J1048575" s="9"/>
      <c r="K1048575" s="9"/>
      <c r="L1048575" s="9"/>
      <c r="M1048575" s="9"/>
      <c r="N1048575" s="9"/>
      <c r="O1048575" s="9"/>
      <c r="P1048575" s="9"/>
      <c r="Q1048575" s="9"/>
      <c r="R1048575" s="9"/>
      <c r="S1048575" s="9"/>
      <c r="T1048575" s="9"/>
      <c r="U1048575" s="9"/>
      <c r="V1048575" s="9"/>
      <c r="W1048575" s="9"/>
      <c r="X1048575" s="9"/>
      <c r="Y1048575" s="9"/>
      <c r="Z1048575" s="9"/>
      <c r="AA1048575" s="9"/>
      <c r="AB1048575" s="9"/>
      <c r="AC1048575" s="9"/>
      <c r="AD1048575" s="9"/>
      <c r="AE1048575" s="9"/>
      <c r="AF1048575" s="9"/>
      <c r="AG1048575" s="9"/>
      <c r="AH1048575" s="9"/>
      <c r="AI1048575" s="9"/>
      <c r="AJ1048575" s="9"/>
      <c r="AK1048575" s="9"/>
      <c r="AL1048575" s="9"/>
      <c r="AM1048575" s="9"/>
      <c r="AN1048575" s="9"/>
      <c r="AO1048575" s="9"/>
      <c r="AP1048575" s="9"/>
      <c r="AQ1048575" s="9"/>
      <c r="AR1048575" s="9"/>
      <c r="AS1048575" s="9"/>
      <c r="AT1048575" s="9"/>
      <c r="AU1048575" s="9"/>
      <c r="AV1048575" s="9"/>
      <c r="AW1048575" s="9"/>
      <c r="AX1048575" s="9"/>
      <c r="AY1048575" s="9"/>
      <c r="AZ1048575" s="9"/>
      <c r="BA1048575" s="9"/>
      <c r="BB1048575" s="9"/>
      <c r="BC1048575" s="9"/>
      <c r="BD1048575" s="9"/>
      <c r="BE1048575" s="9"/>
      <c r="BF1048575" s="9"/>
      <c r="BG1048575" s="9"/>
      <c r="BH1048575" s="9"/>
      <c r="BI1048575" s="9"/>
      <c r="BJ1048575" s="9"/>
      <c r="BK1048575" s="9"/>
      <c r="BL1048575" s="9"/>
      <c r="BM1048575" s="9"/>
      <c r="BN1048575" s="9"/>
      <c r="BO1048575" s="9"/>
      <c r="BP1048575" s="9"/>
      <c r="BQ1048575" s="9"/>
      <c r="BR1048575" s="9"/>
      <c r="BS1048575" s="9"/>
      <c r="BT1048575" s="9"/>
      <c r="BU1048575" s="9"/>
      <c r="BV1048575" s="9"/>
      <c r="BW1048575" s="9"/>
      <c r="BX1048575" s="9"/>
      <c r="BY1048575" s="9"/>
      <c r="BZ1048575" s="9"/>
      <c r="CA1048575" s="9"/>
      <c r="CB1048575" s="9"/>
      <c r="CC1048575" s="9"/>
      <c r="CD1048575" s="9"/>
      <c r="CE1048575" s="9"/>
      <c r="CF1048575" s="9"/>
      <c r="CG1048575" s="9"/>
      <c r="CH1048575" s="9"/>
      <c r="CI1048575" s="9"/>
      <c r="CJ1048575" s="9"/>
      <c r="CK1048575" s="9"/>
      <c r="CL1048575" s="9"/>
      <c r="CM1048575" s="9"/>
      <c r="CN1048575" s="9"/>
      <c r="CO1048575" s="9"/>
      <c r="CP1048575" s="9"/>
      <c r="CQ1048575" s="9"/>
      <c r="CR1048575" s="9"/>
      <c r="CS1048575" s="9"/>
      <c r="CT1048575" s="9"/>
      <c r="CU1048575" s="9"/>
      <c r="CV1048575" s="9"/>
      <c r="CW1048575" s="9"/>
      <c r="CX1048575" s="9"/>
      <c r="CY1048575" s="9"/>
      <c r="CZ1048575" s="9"/>
      <c r="DA1048575" s="9"/>
      <c r="DB1048575" s="9"/>
      <c r="DC1048575" s="9"/>
      <c r="DD1048575" s="9"/>
      <c r="DE1048575" s="9"/>
      <c r="DF1048575" s="9"/>
      <c r="DG1048575" s="9"/>
      <c r="DH1048575" s="9"/>
      <c r="DI1048575" s="9"/>
      <c r="DJ1048575" s="9"/>
      <c r="DK1048575" s="9"/>
      <c r="DL1048575" s="9"/>
      <c r="DM1048575" s="9"/>
      <c r="DN1048575" s="9"/>
      <c r="DO1048575" s="9"/>
      <c r="DP1048575" s="9"/>
      <c r="DQ1048575" s="9"/>
      <c r="DR1048575" s="9"/>
      <c r="DS1048575" s="9"/>
      <c r="DT1048575" s="9"/>
      <c r="DU1048575" s="9"/>
      <c r="DV1048575" s="9"/>
      <c r="DW1048575" s="9"/>
      <c r="DX1048575" s="9"/>
      <c r="DY1048575" s="9"/>
      <c r="DZ1048575" s="9"/>
      <c r="EA1048575" s="9"/>
      <c r="EB1048575" s="9"/>
      <c r="EC1048575" s="9"/>
      <c r="ED1048575" s="9"/>
      <c r="EE1048575" s="9"/>
      <c r="EF1048575" s="9"/>
      <c r="EG1048575" s="9"/>
      <c r="EH1048575" s="9"/>
      <c r="EI1048575" s="9"/>
      <c r="EJ1048575" s="9"/>
      <c r="EK1048575" s="9"/>
      <c r="EL1048575" s="9"/>
      <c r="EM1048575" s="9"/>
      <c r="EN1048575" s="9"/>
      <c r="EO1048575" s="9"/>
      <c r="EP1048575" s="9"/>
      <c r="EQ1048575" s="9"/>
      <c r="ER1048575" s="9"/>
      <c r="ES1048575" s="9"/>
      <c r="ET1048575" s="9"/>
      <c r="EU1048575" s="9"/>
      <c r="EV1048575" s="9"/>
      <c r="EW1048575" s="9"/>
      <c r="EX1048575" s="9"/>
      <c r="EY1048575" s="9"/>
      <c r="EZ1048575" s="9"/>
      <c r="FA1048575" s="9"/>
      <c r="FB1048575" s="9"/>
      <c r="FC1048575" s="9"/>
      <c r="FD1048575" s="9"/>
      <c r="FE1048575" s="9"/>
      <c r="FF1048575" s="9"/>
      <c r="FG1048575" s="9"/>
      <c r="FH1048575" s="9"/>
      <c r="FI1048575" s="9"/>
      <c r="FJ1048575" s="9"/>
      <c r="FK1048575" s="9"/>
      <c r="FL1048575" s="9"/>
      <c r="FM1048575" s="9"/>
      <c r="FN1048575" s="9"/>
      <c r="FO1048575" s="9"/>
      <c r="FP1048575" s="9"/>
      <c r="FQ1048575" s="9"/>
      <c r="FR1048575" s="9"/>
      <c r="FS1048575" s="9"/>
      <c r="FT1048575" s="9"/>
      <c r="FU1048575" s="9"/>
      <c r="FV1048575" s="9"/>
      <c r="FW1048575" s="9"/>
      <c r="FX1048575" s="9"/>
      <c r="FY1048575" s="9"/>
      <c r="FZ1048575" s="9"/>
      <c r="GA1048575" s="9"/>
      <c r="GB1048575" s="9"/>
      <c r="GC1048575" s="9"/>
      <c r="GD1048575" s="9"/>
      <c r="GE1048575" s="9"/>
      <c r="GF1048575" s="9"/>
      <c r="GG1048575" s="9"/>
      <c r="GH1048575" s="9"/>
      <c r="GI1048575" s="9"/>
      <c r="GJ1048575" s="9"/>
      <c r="GK1048575" s="9"/>
      <c r="GL1048575" s="9"/>
      <c r="GM1048575" s="9"/>
      <c r="GN1048575" s="9"/>
      <c r="GO1048575" s="9"/>
      <c r="GP1048575" s="9"/>
      <c r="GQ1048575" s="9"/>
      <c r="GR1048575" s="9"/>
      <c r="GS1048575" s="9"/>
      <c r="GT1048575" s="9"/>
      <c r="GU1048575" s="9"/>
      <c r="GV1048575" s="9"/>
      <c r="GW1048575" s="9"/>
      <c r="GX1048575" s="9"/>
      <c r="GY1048575" s="9"/>
      <c r="GZ1048575" s="9"/>
      <c r="HA1048575" s="9"/>
      <c r="HB1048575" s="9"/>
      <c r="HC1048575" s="9"/>
      <c r="HD1048575" s="9"/>
      <c r="HE1048575" s="9"/>
      <c r="HF1048575" s="9"/>
      <c r="HG1048575" s="9"/>
      <c r="HH1048575" s="9"/>
      <c r="HI1048575" s="9"/>
      <c r="HJ1048575" s="9"/>
      <c r="HK1048575" s="9"/>
      <c r="HL1048575" s="9"/>
      <c r="HM1048575" s="9"/>
      <c r="HN1048575" s="9"/>
      <c r="HO1048575" s="9"/>
      <c r="HP1048575" s="9"/>
      <c r="HQ1048575" s="9"/>
      <c r="HR1048575" s="9"/>
      <c r="HS1048575" s="9"/>
      <c r="HT1048575" s="9"/>
      <c r="HU1048575" s="9"/>
      <c r="HV1048575" s="9"/>
      <c r="HW1048575" s="9"/>
      <c r="HX1048575" s="9"/>
      <c r="HY1048575" s="9"/>
      <c r="HZ1048575" s="9"/>
      <c r="IA1048575" s="9"/>
      <c r="IB1048575" s="9"/>
      <c r="IC1048575" s="9"/>
      <c r="ID1048575" s="9"/>
      <c r="IE1048575" s="9"/>
      <c r="IF1048575" s="9"/>
      <c r="IG1048575" s="9"/>
      <c r="IH1048575" s="9"/>
      <c r="II1048575" s="9"/>
      <c r="IJ1048575" s="9"/>
      <c r="IK1048575" s="9"/>
      <c r="IL1048575" s="9"/>
      <c r="IM1048575" s="9"/>
      <c r="IN1048575" s="9"/>
      <c r="IO1048575" s="9"/>
      <c r="IP1048575" s="9"/>
      <c r="IQ1048575" s="9"/>
      <c r="IR1048575" s="9"/>
      <c r="IS1048575" s="9"/>
      <c r="IT1048575" s="9"/>
      <c r="IU1048575" s="9"/>
      <c r="IV1048575" s="9"/>
      <c r="IW1048575" s="9"/>
      <c r="IX1048575" s="9"/>
      <c r="IY1048575" s="9"/>
      <c r="IZ1048575" s="9"/>
      <c r="JA1048575" s="9"/>
      <c r="JB1048575" s="9"/>
      <c r="JC1048575" s="9"/>
      <c r="JD1048575" s="9"/>
      <c r="JE1048575" s="9"/>
      <c r="JF1048575" s="9"/>
      <c r="JG1048575" s="9"/>
      <c r="JH1048575" s="9"/>
      <c r="JI1048575" s="9"/>
      <c r="JJ1048575" s="9"/>
      <c r="JK1048575" s="9"/>
      <c r="JL1048575" s="9"/>
      <c r="JM1048575" s="9"/>
      <c r="JN1048575" s="9"/>
      <c r="JO1048575" s="9"/>
      <c r="JP1048575" s="9"/>
      <c r="JQ1048575" s="9"/>
      <c r="JR1048575" s="9"/>
      <c r="JS1048575" s="9"/>
      <c r="JT1048575" s="9"/>
      <c r="JU1048575" s="9"/>
      <c r="JV1048575" s="9"/>
      <c r="JW1048575" s="9"/>
      <c r="JX1048575" s="9"/>
      <c r="JY1048575" s="9"/>
      <c r="JZ1048575" s="9"/>
      <c r="KA1048575" s="9"/>
      <c r="KB1048575" s="9"/>
      <c r="KC1048575" s="9"/>
      <c r="KD1048575" s="9"/>
      <c r="KE1048575" s="9"/>
      <c r="KF1048575" s="9"/>
      <c r="KG1048575" s="9"/>
      <c r="KH1048575" s="9"/>
      <c r="KI1048575" s="9"/>
      <c r="KJ1048575" s="9"/>
      <c r="KK1048575" s="9"/>
      <c r="KL1048575" s="9"/>
      <c r="KM1048575" s="9"/>
      <c r="KN1048575" s="9"/>
      <c r="KO1048575" s="9"/>
      <c r="KP1048575" s="9"/>
      <c r="KQ1048575" s="9"/>
      <c r="KR1048575" s="9"/>
      <c r="KS1048575" s="9"/>
      <c r="KT1048575" s="9"/>
      <c r="KU1048575" s="9"/>
      <c r="KV1048575" s="9"/>
      <c r="KW1048575" s="9"/>
      <c r="KX1048575" s="9"/>
      <c r="KY1048575" s="9"/>
      <c r="KZ1048575" s="9"/>
      <c r="LA1048575" s="9"/>
      <c r="LB1048575" s="9"/>
      <c r="LC1048575" s="9"/>
      <c r="LD1048575" s="9"/>
      <c r="LE1048575" s="9"/>
      <c r="LF1048575" s="9"/>
      <c r="LG1048575" s="9"/>
      <c r="LH1048575" s="9"/>
      <c r="LI1048575" s="9"/>
      <c r="LJ1048575" s="9"/>
      <c r="LK1048575" s="9"/>
      <c r="LL1048575" s="9"/>
      <c r="LM1048575" s="9"/>
      <c r="LN1048575" s="9"/>
      <c r="LO1048575" s="9"/>
      <c r="LP1048575" s="9"/>
      <c r="LQ1048575" s="9"/>
      <c r="LR1048575" s="9"/>
      <c r="LS1048575" s="9"/>
      <c r="LT1048575" s="9"/>
      <c r="LU1048575" s="9"/>
      <c r="LV1048575" s="9"/>
      <c r="LW1048575" s="9"/>
      <c r="LX1048575" s="9"/>
      <c r="LY1048575" s="9"/>
      <c r="LZ1048575" s="9"/>
      <c r="MA1048575" s="9"/>
      <c r="MB1048575" s="9"/>
      <c r="MC1048575" s="9"/>
      <c r="MD1048575" s="9"/>
      <c r="ME1048575" s="9"/>
      <c r="MF1048575" s="9"/>
      <c r="MG1048575" s="9"/>
      <c r="MH1048575" s="9"/>
      <c r="MI1048575" s="9"/>
      <c r="MJ1048575" s="9"/>
      <c r="MK1048575" s="9"/>
      <c r="ML1048575" s="9"/>
      <c r="MM1048575" s="9"/>
      <c r="MN1048575" s="9"/>
      <c r="MO1048575" s="9"/>
      <c r="MP1048575" s="9"/>
      <c r="MQ1048575" s="9"/>
      <c r="MR1048575" s="9"/>
      <c r="MS1048575" s="9"/>
      <c r="MT1048575" s="9"/>
      <c r="MU1048575" s="9"/>
      <c r="MV1048575" s="9"/>
      <c r="MW1048575" s="9"/>
      <c r="MX1048575" s="9"/>
      <c r="MY1048575" s="9"/>
      <c r="MZ1048575" s="9"/>
      <c r="NA1048575" s="9"/>
      <c r="NB1048575" s="9"/>
      <c r="NC1048575" s="9"/>
      <c r="ND1048575" s="9"/>
      <c r="NE1048575" s="9"/>
      <c r="NF1048575" s="9"/>
      <c r="NG1048575" s="9"/>
      <c r="NH1048575" s="9"/>
      <c r="NI1048575" s="9"/>
      <c r="NJ1048575" s="9"/>
      <c r="NK1048575" s="9"/>
      <c r="NL1048575" s="9"/>
      <c r="NM1048575" s="9"/>
      <c r="NN1048575" s="9"/>
      <c r="NO1048575" s="9"/>
      <c r="NP1048575" s="9"/>
      <c r="NQ1048575" s="9"/>
      <c r="NR1048575" s="9"/>
      <c r="NS1048575" s="9"/>
      <c r="NT1048575" s="9"/>
      <c r="NU1048575" s="9"/>
      <c r="NV1048575" s="9"/>
      <c r="NW1048575" s="9"/>
      <c r="NX1048575" s="9"/>
      <c r="NY1048575" s="9"/>
      <c r="NZ1048575" s="9"/>
      <c r="OA1048575" s="9"/>
      <c r="OB1048575" s="9"/>
      <c r="OC1048575" s="9"/>
      <c r="OD1048575" s="9"/>
      <c r="OE1048575" s="9"/>
      <c r="OF1048575" s="9"/>
      <c r="OG1048575" s="9"/>
      <c r="OH1048575" s="9"/>
      <c r="OI1048575" s="9"/>
      <c r="OJ1048575" s="9"/>
      <c r="OK1048575" s="9"/>
      <c r="OL1048575" s="9"/>
      <c r="OM1048575" s="9"/>
      <c r="ON1048575" s="9"/>
      <c r="OO1048575" s="9"/>
      <c r="OP1048575" s="9"/>
      <c r="OQ1048575" s="9"/>
      <c r="OR1048575" s="9"/>
      <c r="OS1048575" s="9"/>
      <c r="OT1048575" s="9"/>
      <c r="OU1048575" s="9"/>
      <c r="OV1048575" s="9"/>
      <c r="OW1048575" s="9"/>
      <c r="OX1048575" s="9"/>
      <c r="OY1048575" s="9"/>
      <c r="OZ1048575" s="9"/>
      <c r="PA1048575" s="9"/>
      <c r="PB1048575" s="9"/>
      <c r="PC1048575" s="9"/>
      <c r="PD1048575" s="9"/>
      <c r="PE1048575" s="9"/>
      <c r="PF1048575" s="9"/>
      <c r="PG1048575" s="9"/>
      <c r="PH1048575" s="9"/>
      <c r="PI1048575" s="9"/>
      <c r="PJ1048575" s="9"/>
      <c r="PK1048575" s="9"/>
      <c r="PL1048575" s="9"/>
      <c r="PM1048575" s="9"/>
      <c r="PN1048575" s="9"/>
      <c r="PO1048575" s="9"/>
      <c r="PP1048575" s="9"/>
      <c r="PQ1048575" s="9"/>
      <c r="PR1048575" s="9"/>
      <c r="PS1048575" s="9"/>
      <c r="PT1048575" s="9"/>
      <c r="PU1048575" s="9"/>
      <c r="PV1048575" s="9"/>
      <c r="PW1048575" s="9"/>
      <c r="PX1048575" s="9"/>
      <c r="PY1048575" s="9"/>
      <c r="PZ1048575" s="9"/>
      <c r="QA1048575" s="9"/>
      <c r="QB1048575" s="9"/>
      <c r="QC1048575" s="9"/>
      <c r="QD1048575" s="9"/>
      <c r="QE1048575" s="9"/>
      <c r="QF1048575" s="9"/>
      <c r="QG1048575" s="9"/>
      <c r="QH1048575" s="9"/>
      <c r="QI1048575" s="9"/>
      <c r="QJ1048575" s="9"/>
      <c r="QK1048575" s="9"/>
      <c r="QL1048575" s="9"/>
      <c r="QM1048575" s="9"/>
      <c r="QN1048575" s="9"/>
      <c r="QO1048575" s="9"/>
      <c r="QP1048575" s="9"/>
      <c r="QQ1048575" s="9"/>
      <c r="QR1048575" s="9"/>
      <c r="QS1048575" s="9"/>
      <c r="QT1048575" s="9"/>
      <c r="QU1048575" s="9"/>
      <c r="QV1048575" s="9"/>
      <c r="QW1048575" s="9"/>
      <c r="QX1048575" s="9"/>
      <c r="QY1048575" s="9"/>
      <c r="QZ1048575" s="9"/>
      <c r="RA1048575" s="9"/>
      <c r="RB1048575" s="9"/>
      <c r="RC1048575" s="9"/>
      <c r="RD1048575" s="9"/>
      <c r="RE1048575" s="9"/>
      <c r="RF1048575" s="9"/>
      <c r="RG1048575" s="9"/>
      <c r="RH1048575" s="9"/>
      <c r="RI1048575" s="9"/>
      <c r="RJ1048575" s="9"/>
      <c r="RK1048575" s="9"/>
      <c r="RL1048575" s="9"/>
      <c r="RM1048575" s="9"/>
      <c r="RN1048575" s="9"/>
      <c r="RO1048575" s="9"/>
      <c r="RP1048575" s="9"/>
      <c r="RQ1048575" s="9"/>
      <c r="RR1048575" s="9"/>
      <c r="RS1048575" s="9"/>
      <c r="RT1048575" s="9"/>
      <c r="RU1048575" s="9"/>
      <c r="RV1048575" s="9"/>
      <c r="RW1048575" s="9"/>
      <c r="RX1048575" s="9"/>
      <c r="RY1048575" s="9"/>
      <c r="RZ1048575" s="9"/>
      <c r="SA1048575" s="9"/>
      <c r="SB1048575" s="9"/>
      <c r="SC1048575" s="9"/>
      <c r="SD1048575" s="9"/>
      <c r="SE1048575" s="9"/>
      <c r="SF1048575" s="9"/>
      <c r="SG1048575" s="9"/>
      <c r="SH1048575" s="9"/>
      <c r="SI1048575" s="9"/>
      <c r="SJ1048575" s="9"/>
      <c r="SK1048575" s="9"/>
      <c r="SL1048575" s="9"/>
      <c r="SM1048575" s="9"/>
      <c r="SN1048575" s="9"/>
      <c r="SO1048575" s="9"/>
      <c r="SP1048575" s="9"/>
      <c r="SQ1048575" s="9"/>
      <c r="SR1048575" s="9"/>
      <c r="SS1048575" s="9"/>
      <c r="ST1048575" s="9"/>
      <c r="SU1048575" s="9"/>
      <c r="SV1048575" s="9"/>
      <c r="SW1048575" s="9"/>
      <c r="SX1048575" s="9"/>
      <c r="SY1048575" s="9"/>
      <c r="SZ1048575" s="9"/>
      <c r="TA1048575" s="9"/>
      <c r="TB1048575" s="9"/>
      <c r="TC1048575" s="9"/>
      <c r="TD1048575" s="9"/>
      <c r="TE1048575" s="9"/>
      <c r="TF1048575" s="9"/>
      <c r="TG1048575" s="9"/>
      <c r="TH1048575" s="9"/>
      <c r="TI1048575" s="9"/>
      <c r="TJ1048575" s="9"/>
      <c r="TK1048575" s="9"/>
      <c r="TL1048575" s="9"/>
      <c r="TM1048575" s="9"/>
      <c r="TN1048575" s="9"/>
      <c r="TO1048575" s="9"/>
      <c r="TP1048575" s="9"/>
      <c r="TQ1048575" s="9"/>
      <c r="TR1048575" s="9"/>
      <c r="TS1048575" s="9"/>
      <c r="TT1048575" s="9"/>
      <c r="TU1048575" s="9"/>
      <c r="TV1048575" s="9"/>
      <c r="TW1048575" s="9"/>
      <c r="TX1048575" s="9"/>
      <c r="TY1048575" s="9"/>
      <c r="TZ1048575" s="9"/>
      <c r="UA1048575" s="9"/>
      <c r="UB1048575" s="9"/>
      <c r="UC1048575" s="9"/>
      <c r="UD1048575" s="9"/>
      <c r="UE1048575" s="9"/>
      <c r="UF1048575" s="9"/>
      <c r="UG1048575" s="9"/>
      <c r="UH1048575" s="9"/>
      <c r="UI1048575" s="9"/>
      <c r="UJ1048575" s="9"/>
      <c r="UK1048575" s="9"/>
      <c r="UL1048575" s="9"/>
      <c r="UM1048575" s="9"/>
      <c r="UN1048575" s="9"/>
      <c r="UO1048575" s="9"/>
      <c r="UP1048575" s="9"/>
      <c r="UQ1048575" s="9"/>
      <c r="UR1048575" s="9"/>
      <c r="US1048575" s="9"/>
      <c r="UT1048575" s="9"/>
      <c r="UU1048575" s="9"/>
      <c r="UV1048575" s="9"/>
      <c r="UW1048575" s="9"/>
      <c r="UX1048575" s="9"/>
      <c r="UY1048575" s="9"/>
      <c r="UZ1048575" s="9"/>
      <c r="VA1048575" s="9"/>
      <c r="VB1048575" s="9"/>
      <c r="VC1048575" s="9"/>
      <c r="VD1048575" s="9"/>
      <c r="VE1048575" s="9"/>
      <c r="VF1048575" s="9"/>
      <c r="VG1048575" s="9"/>
      <c r="VH1048575" s="9"/>
      <c r="VI1048575" s="9"/>
      <c r="VJ1048575" s="9"/>
      <c r="VK1048575" s="9"/>
      <c r="VL1048575" s="9"/>
      <c r="VM1048575" s="9"/>
      <c r="VN1048575" s="9"/>
      <c r="VO1048575" s="9"/>
      <c r="VP1048575" s="9"/>
      <c r="VQ1048575" s="9"/>
      <c r="VR1048575" s="9"/>
      <c r="VS1048575" s="9"/>
      <c r="VT1048575" s="9"/>
      <c r="VU1048575" s="9"/>
      <c r="VV1048575" s="9"/>
      <c r="VW1048575" s="9"/>
      <c r="VX1048575" s="9"/>
      <c r="VY1048575" s="9"/>
      <c r="VZ1048575" s="9"/>
      <c r="WA1048575" s="9"/>
      <c r="WB1048575" s="9"/>
      <c r="WC1048575" s="9"/>
      <c r="WD1048575" s="9"/>
      <c r="WE1048575" s="9"/>
      <c r="WF1048575" s="9"/>
      <c r="WG1048575" s="9"/>
      <c r="WH1048575" s="9"/>
      <c r="WI1048575" s="9"/>
      <c r="WJ1048575" s="9"/>
      <c r="WK1048575" s="9"/>
      <c r="WL1048575" s="9"/>
      <c r="WM1048575" s="9"/>
      <c r="WN1048575" s="9"/>
      <c r="WO1048575" s="9"/>
      <c r="WP1048575" s="9"/>
      <c r="WQ1048575" s="9"/>
      <c r="WR1048575" s="9"/>
      <c r="WS1048575" s="9"/>
      <c r="WT1048575" s="9"/>
      <c r="WU1048575" s="9"/>
      <c r="WV1048575" s="9"/>
      <c r="WW1048575" s="9"/>
      <c r="WX1048575" s="9"/>
      <c r="WY1048575" s="9"/>
      <c r="WZ1048575" s="9"/>
      <c r="XA1048575" s="9"/>
      <c r="XB1048575" s="9"/>
      <c r="XC1048575" s="9"/>
      <c r="XD1048575" s="9"/>
      <c r="XE1048575" s="9"/>
      <c r="XF1048575" s="9"/>
      <c r="XG1048575" s="9"/>
      <c r="XH1048575" s="9"/>
      <c r="XI1048575" s="9"/>
      <c r="XJ1048575" s="9"/>
      <c r="XK1048575" s="9"/>
      <c r="XL1048575" s="9"/>
      <c r="XM1048575" s="9"/>
      <c r="XN1048575" s="9"/>
      <c r="XO1048575" s="9"/>
      <c r="XP1048575" s="9"/>
      <c r="XQ1048575" s="9"/>
      <c r="XR1048575" s="9"/>
      <c r="XS1048575" s="9"/>
      <c r="XT1048575" s="9"/>
      <c r="XU1048575" s="9"/>
      <c r="XV1048575" s="9"/>
      <c r="XW1048575" s="9"/>
      <c r="XX1048575" s="9"/>
      <c r="XY1048575" s="9"/>
      <c r="XZ1048575" s="9"/>
      <c r="YA1048575" s="9"/>
      <c r="YB1048575" s="9"/>
      <c r="YC1048575" s="9"/>
      <c r="YD1048575" s="9"/>
      <c r="YE1048575" s="9"/>
      <c r="YF1048575" s="9"/>
      <c r="YG1048575" s="9"/>
      <c r="YH1048575" s="9"/>
      <c r="YI1048575" s="9"/>
      <c r="YJ1048575" s="9"/>
      <c r="YK1048575" s="9"/>
      <c r="YL1048575" s="9"/>
      <c r="YM1048575" s="9"/>
      <c r="YN1048575" s="9"/>
      <c r="YO1048575" s="9"/>
      <c r="YP1048575" s="9"/>
      <c r="YQ1048575" s="9"/>
      <c r="YR1048575" s="9"/>
      <c r="YS1048575" s="9"/>
      <c r="YT1048575" s="9"/>
      <c r="YU1048575" s="9"/>
      <c r="YV1048575" s="9"/>
      <c r="YW1048575" s="9"/>
      <c r="YX1048575" s="9"/>
      <c r="YY1048575" s="9"/>
      <c r="YZ1048575" s="9"/>
      <c r="ZA1048575" s="9"/>
      <c r="ZB1048575" s="9"/>
      <c r="ZC1048575" s="9"/>
      <c r="ZD1048575" s="9"/>
      <c r="ZE1048575" s="9"/>
      <c r="ZF1048575" s="9"/>
      <c r="ZG1048575" s="9"/>
      <c r="ZH1048575" s="9"/>
      <c r="ZI1048575" s="9"/>
      <c r="ZJ1048575" s="9"/>
      <c r="ZK1048575" s="9"/>
      <c r="ZL1048575" s="9"/>
      <c r="ZM1048575" s="9"/>
      <c r="ZN1048575" s="9"/>
      <c r="ZO1048575" s="9"/>
      <c r="ZP1048575" s="9"/>
      <c r="ZQ1048575" s="9"/>
      <c r="ZR1048575" s="9"/>
      <c r="ZS1048575" s="9"/>
      <c r="ZT1048575" s="9"/>
      <c r="ZU1048575" s="9"/>
      <c r="ZV1048575" s="9"/>
      <c r="ZW1048575" s="9"/>
      <c r="ZX1048575" s="9"/>
      <c r="ZY1048575" s="9"/>
      <c r="ZZ1048575" s="9"/>
      <c r="AAA1048575" s="9"/>
      <c r="AAB1048575" s="9"/>
      <c r="AAC1048575" s="9"/>
      <c r="AAD1048575" s="9"/>
      <c r="AAE1048575" s="9"/>
      <c r="AAF1048575" s="9"/>
      <c r="AAG1048575" s="9"/>
      <c r="AAH1048575" s="9"/>
      <c r="AAI1048575" s="9"/>
      <c r="AAJ1048575" s="9"/>
      <c r="AAK1048575" s="9"/>
      <c r="AAL1048575" s="9"/>
      <c r="AAM1048575" s="9"/>
      <c r="AAN1048575" s="9"/>
      <c r="AAO1048575" s="9"/>
      <c r="AAP1048575" s="9"/>
      <c r="AAQ1048575" s="9"/>
      <c r="AAR1048575" s="9"/>
      <c r="AAS1048575" s="9"/>
      <c r="AAT1048575" s="9"/>
      <c r="AAU1048575" s="9"/>
      <c r="AAV1048575" s="9"/>
      <c r="AAW1048575" s="9"/>
      <c r="AAX1048575" s="9"/>
      <c r="AAY1048575" s="9"/>
      <c r="AAZ1048575" s="9"/>
      <c r="ABA1048575" s="9"/>
      <c r="ABB1048575" s="9"/>
      <c r="ABC1048575" s="9"/>
      <c r="ABD1048575" s="9"/>
      <c r="ABE1048575" s="9"/>
      <c r="ABF1048575" s="9"/>
      <c r="ABG1048575" s="9"/>
      <c r="ABH1048575" s="9"/>
      <c r="ABI1048575" s="9"/>
      <c r="ABJ1048575" s="9"/>
      <c r="ABK1048575" s="9"/>
      <c r="ABL1048575" s="9"/>
      <c r="ABM1048575" s="9"/>
      <c r="ABN1048575" s="9"/>
      <c r="ABO1048575" s="9"/>
      <c r="ABP1048575" s="9"/>
      <c r="ABQ1048575" s="9"/>
      <c r="ABR1048575" s="9"/>
      <c r="ABS1048575" s="9"/>
      <c r="ABT1048575" s="9"/>
      <c r="ABU1048575" s="9"/>
      <c r="ABV1048575" s="9"/>
      <c r="ABW1048575" s="9"/>
      <c r="ABX1048575" s="9"/>
      <c r="ABY1048575" s="9"/>
      <c r="ABZ1048575" s="9"/>
      <c r="ACA1048575" s="9"/>
      <c r="ACB1048575" s="9"/>
      <c r="ACC1048575" s="9"/>
      <c r="ACD1048575" s="9"/>
      <c r="ACE1048575" s="9"/>
      <c r="ACF1048575" s="9"/>
      <c r="ACG1048575" s="9"/>
      <c r="ACH1048575" s="9"/>
      <c r="ACI1048575" s="9"/>
      <c r="ACJ1048575" s="9"/>
      <c r="ACK1048575" s="9"/>
      <c r="ACL1048575" s="9"/>
      <c r="ACM1048575" s="9"/>
      <c r="ACN1048575" s="9"/>
      <c r="ACO1048575" s="9"/>
      <c r="ACP1048575" s="9"/>
      <c r="ACQ1048575" s="9"/>
      <c r="ACR1048575" s="9"/>
      <c r="ACS1048575" s="9"/>
      <c r="ACT1048575" s="9"/>
      <c r="ACU1048575" s="9"/>
      <c r="ACV1048575" s="9"/>
      <c r="ACW1048575" s="9"/>
      <c r="ACX1048575" s="9"/>
      <c r="ACY1048575" s="9"/>
      <c r="ACZ1048575" s="9"/>
      <c r="ADA1048575" s="9"/>
      <c r="ADB1048575" s="9"/>
      <c r="ADC1048575" s="9"/>
      <c r="ADD1048575" s="9"/>
      <c r="ADE1048575" s="9"/>
      <c r="ADF1048575" s="9"/>
      <c r="ADG1048575" s="9"/>
      <c r="ADH1048575" s="9"/>
      <c r="ADI1048575" s="9"/>
      <c r="ADJ1048575" s="9"/>
      <c r="ADK1048575" s="9"/>
      <c r="ADL1048575" s="9"/>
      <c r="ADM1048575" s="9"/>
      <c r="ADN1048575" s="9"/>
      <c r="ADO1048575" s="9"/>
      <c r="ADP1048575" s="9"/>
      <c r="ADQ1048575" s="9"/>
      <c r="ADR1048575" s="9"/>
      <c r="ADS1048575" s="9"/>
      <c r="ADT1048575" s="9"/>
      <c r="ADU1048575" s="9"/>
      <c r="ADV1048575" s="9"/>
      <c r="ADW1048575" s="9"/>
      <c r="ADX1048575" s="9"/>
      <c r="ADY1048575" s="9"/>
      <c r="ADZ1048575" s="9"/>
      <c r="AEA1048575" s="9"/>
      <c r="AEB1048575" s="9"/>
      <c r="AEC1048575" s="9"/>
      <c r="AED1048575" s="9"/>
      <c r="AEE1048575" s="9"/>
      <c r="AEF1048575" s="9"/>
      <c r="AEG1048575" s="9"/>
      <c r="AEH1048575" s="9"/>
      <c r="AEI1048575" s="9"/>
      <c r="AEJ1048575" s="9"/>
      <c r="AEK1048575" s="9"/>
      <c r="AEL1048575" s="9"/>
      <c r="AEM1048575" s="9"/>
      <c r="AEN1048575" s="9"/>
      <c r="AEO1048575" s="9"/>
      <c r="AEP1048575" s="9"/>
      <c r="AEQ1048575" s="9"/>
      <c r="AER1048575" s="9"/>
      <c r="AES1048575" s="9"/>
      <c r="AET1048575" s="9"/>
      <c r="AEU1048575" s="9"/>
      <c r="AEV1048575" s="9"/>
      <c r="AEW1048575" s="9"/>
      <c r="AEX1048575" s="9"/>
      <c r="AEY1048575" s="9"/>
      <c r="AEZ1048575" s="9"/>
      <c r="AFA1048575" s="9"/>
      <c r="AFB1048575" s="9"/>
      <c r="AFC1048575" s="9"/>
      <c r="AFD1048575" s="9"/>
      <c r="AFE1048575" s="9"/>
      <c r="AFF1048575" s="9"/>
      <c r="AFG1048575" s="9"/>
      <c r="AFH1048575" s="9"/>
      <c r="AFI1048575" s="9"/>
      <c r="AFJ1048575" s="9"/>
      <c r="AFK1048575" s="9"/>
      <c r="AFL1048575" s="9"/>
      <c r="AFM1048575" s="9"/>
      <c r="AFN1048575" s="9"/>
      <c r="AFO1048575" s="9"/>
      <c r="AFP1048575" s="9"/>
      <c r="AFQ1048575" s="9"/>
      <c r="AFR1048575" s="9"/>
      <c r="AFS1048575" s="9"/>
      <c r="AFT1048575" s="9"/>
      <c r="AFU1048575" s="9"/>
      <c r="AFV1048575" s="9"/>
      <c r="AFW1048575" s="9"/>
      <c r="AFX1048575" s="9"/>
      <c r="AFY1048575" s="9"/>
      <c r="AFZ1048575" s="9"/>
      <c r="AGA1048575" s="9"/>
      <c r="AGB1048575" s="9"/>
      <c r="AGC1048575" s="9"/>
      <c r="AGD1048575" s="9"/>
      <c r="AGE1048575" s="9"/>
      <c r="AGF1048575" s="9"/>
      <c r="AGG1048575" s="9"/>
      <c r="AGH1048575" s="9"/>
      <c r="AGI1048575" s="9"/>
      <c r="AGJ1048575" s="9"/>
      <c r="AGK1048575" s="9"/>
      <c r="AGL1048575" s="9"/>
      <c r="AGM1048575" s="9"/>
      <c r="AGN1048575" s="9"/>
      <c r="AGO1048575" s="9"/>
      <c r="AGP1048575" s="9"/>
      <c r="AGQ1048575" s="9"/>
      <c r="AGR1048575" s="9"/>
      <c r="AGS1048575" s="9"/>
      <c r="AGT1048575" s="9"/>
      <c r="AGU1048575" s="9"/>
      <c r="AGV1048575" s="9"/>
      <c r="AGW1048575" s="9"/>
      <c r="AGX1048575" s="9"/>
      <c r="AGY1048575" s="9"/>
      <c r="AGZ1048575" s="9"/>
      <c r="AHA1048575" s="9"/>
      <c r="AHB1048575" s="9"/>
      <c r="AHC1048575" s="9"/>
      <c r="AHD1048575" s="9"/>
      <c r="AHE1048575" s="9"/>
      <c r="AHF1048575" s="9"/>
      <c r="AHG1048575" s="9"/>
      <c r="AHH1048575" s="9"/>
      <c r="AHI1048575" s="9"/>
      <c r="AHJ1048575" s="9"/>
      <c r="AHK1048575" s="9"/>
      <c r="AHL1048575" s="9"/>
      <c r="AHM1048575" s="9"/>
      <c r="AHN1048575" s="9"/>
      <c r="AHO1048575" s="9"/>
      <c r="AHP1048575" s="9"/>
      <c r="AHQ1048575" s="9"/>
      <c r="AHR1048575" s="9"/>
      <c r="AHS1048575" s="9"/>
      <c r="AHT1048575" s="9"/>
      <c r="AHU1048575" s="9"/>
      <c r="AHV1048575" s="9"/>
      <c r="AHW1048575" s="9"/>
      <c r="AHX1048575" s="9"/>
      <c r="AHY1048575" s="9"/>
      <c r="AHZ1048575" s="9"/>
      <c r="AIA1048575" s="9"/>
      <c r="AIB1048575" s="9"/>
      <c r="AIC1048575" s="9"/>
      <c r="AID1048575" s="9"/>
      <c r="AIE1048575" s="9"/>
      <c r="AIF1048575" s="9"/>
      <c r="AIG1048575" s="9"/>
      <c r="AIH1048575" s="9"/>
      <c r="AII1048575" s="9"/>
      <c r="AIJ1048575" s="9"/>
      <c r="AIK1048575" s="9"/>
      <c r="AIL1048575" s="9"/>
      <c r="AIM1048575" s="9"/>
      <c r="AIN1048575" s="9"/>
      <c r="AIO1048575" s="9"/>
      <c r="AIP1048575" s="9"/>
      <c r="AIQ1048575" s="9"/>
      <c r="AIR1048575" s="9"/>
      <c r="AIS1048575" s="9"/>
      <c r="AIT1048575" s="9"/>
      <c r="AIU1048575" s="9"/>
      <c r="AIV1048575" s="9"/>
      <c r="AIW1048575" s="9"/>
      <c r="AIX1048575" s="9"/>
      <c r="AIY1048575" s="9"/>
      <c r="AIZ1048575" s="9"/>
      <c r="AJA1048575" s="9"/>
      <c r="AJB1048575" s="9"/>
      <c r="AJC1048575" s="9"/>
      <c r="AJD1048575" s="9"/>
      <c r="AJE1048575" s="9"/>
      <c r="AJF1048575" s="9"/>
      <c r="AJG1048575" s="9"/>
      <c r="AJH1048575" s="9"/>
      <c r="AJI1048575" s="9"/>
      <c r="AJJ1048575" s="9"/>
      <c r="AJK1048575" s="9"/>
      <c r="AJL1048575" s="9"/>
      <c r="AJM1048575" s="9"/>
      <c r="AJN1048575" s="9"/>
      <c r="AJO1048575" s="9"/>
      <c r="AJP1048575" s="9"/>
      <c r="AJQ1048575" s="9"/>
      <c r="AJR1048575" s="9"/>
      <c r="AJS1048575" s="9"/>
      <c r="AJT1048575" s="9"/>
      <c r="AJU1048575" s="9"/>
      <c r="AJV1048575" s="9"/>
      <c r="AJW1048575" s="9"/>
      <c r="AJX1048575" s="9"/>
      <c r="AJY1048575" s="9"/>
      <c r="AJZ1048575" s="9"/>
      <c r="AKA1048575" s="9"/>
      <c r="AKB1048575" s="9"/>
      <c r="AKC1048575" s="9"/>
      <c r="AKD1048575" s="9"/>
      <c r="AKE1048575" s="9"/>
      <c r="AKF1048575" s="9"/>
      <c r="AKG1048575" s="9"/>
      <c r="AKH1048575" s="9"/>
      <c r="AKI1048575" s="9"/>
      <c r="AKJ1048575" s="9"/>
      <c r="AKK1048575" s="9"/>
      <c r="AKL1048575" s="9"/>
      <c r="AKM1048575" s="9"/>
      <c r="AKN1048575" s="9"/>
      <c r="AKO1048575" s="9"/>
      <c r="AKP1048575" s="9"/>
      <c r="AKQ1048575" s="9"/>
      <c r="AKR1048575" s="9"/>
      <c r="AKS1048575" s="9"/>
      <c r="AKT1048575" s="9"/>
      <c r="AKU1048575" s="9"/>
      <c r="AKV1048575" s="9"/>
      <c r="AKW1048575" s="9"/>
      <c r="AKX1048575" s="9"/>
      <c r="AKY1048575" s="9"/>
      <c r="AKZ1048575" s="9"/>
      <c r="ALA1048575" s="9"/>
      <c r="ALB1048575" s="9"/>
      <c r="ALC1048575" s="9"/>
      <c r="ALD1048575" s="9"/>
      <c r="ALE1048575" s="9"/>
      <c r="ALF1048575" s="9"/>
      <c r="ALG1048575" s="9"/>
      <c r="ALH1048575" s="9"/>
      <c r="ALI1048575" s="9"/>
      <c r="ALJ1048575" s="9"/>
      <c r="ALK1048575" s="9"/>
      <c r="ALL1048575" s="9"/>
      <c r="ALM1048575" s="9"/>
      <c r="ALN1048575" s="9"/>
      <c r="ALO1048575" s="9"/>
      <c r="ALP1048575" s="9"/>
      <c r="ALQ1048575" s="9"/>
      <c r="ALR1048575" s="9"/>
      <c r="ALS1048575" s="9"/>
      <c r="ALT1048575" s="9"/>
      <c r="ALU1048575" s="9"/>
      <c r="ALV1048575" s="9"/>
      <c r="ALW1048575" s="9"/>
      <c r="ALX1048575" s="9"/>
      <c r="ALY1048575" s="9"/>
      <c r="ALZ1048575" s="9"/>
      <c r="AMA1048575" s="9"/>
      <c r="AMB1048575" s="9"/>
      <c r="AMC1048575" s="9"/>
      <c r="AMD1048575" s="9"/>
      <c r="AME1048575" s="9"/>
      <c r="AMF1048575" s="9"/>
      <c r="AMG1048575" s="9"/>
      <c r="AMH1048575" s="9"/>
      <c r="AMI1048575" s="9"/>
      <c r="AMJ1048575" s="9"/>
      <c r="AMK1048575" s="9"/>
      <c r="AML1048575" s="9"/>
      <c r="AMM1048575" s="9"/>
      <c r="AMN1048575" s="9"/>
      <c r="AMO1048575" s="9"/>
      <c r="AMP1048575" s="9"/>
      <c r="AMQ1048575" s="9"/>
      <c r="AMR1048575" s="9"/>
    </row>
  </sheetData>
  <mergeCells count="23">
    <mergeCell ref="R42:S42"/>
    <mergeCell ref="A18:A19"/>
    <mergeCell ref="A2:S2"/>
    <mergeCell ref="A4:B5"/>
    <mergeCell ref="C4:C5"/>
    <mergeCell ref="D4:R4"/>
    <mergeCell ref="S4:S5"/>
    <mergeCell ref="A6:A7"/>
    <mergeCell ref="A8:A9"/>
    <mergeCell ref="A10:A11"/>
    <mergeCell ref="A12:A13"/>
    <mergeCell ref="A14:A15"/>
    <mergeCell ref="A16:A17"/>
    <mergeCell ref="A32:A33"/>
    <mergeCell ref="A34:A35"/>
    <mergeCell ref="A36:A37"/>
    <mergeCell ref="A38:B38"/>
    <mergeCell ref="A20:A21"/>
    <mergeCell ref="A22:A23"/>
    <mergeCell ref="A24:A25"/>
    <mergeCell ref="A26:A27"/>
    <mergeCell ref="A28:A29"/>
    <mergeCell ref="A30:A31"/>
  </mergeCells>
  <phoneticPr fontId="2"/>
  <printOptions horizontalCentered="1"/>
  <pageMargins left="0.59055118110236227" right="0.59055118110236227" top="0.59055118110236227" bottom="0.39370078740157483" header="0.39370078740157483" footer="0.39370078740157483"/>
  <pageSetup paperSize="9" scale="70" fitToWidth="0" fitToHeight="0" orientation="landscape" r:id="rId1"/>
  <rowBreaks count="1" manualBreakCount="1">
    <brk id="4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AMS19"/>
  <sheetViews>
    <sheetView view="pageBreakPreview" zoomScale="115" zoomScaleNormal="100" zoomScaleSheetLayoutView="115" zoomScalePageLayoutView="60" workbookViewId="0">
      <selection activeCell="D2" sqref="D2"/>
    </sheetView>
  </sheetViews>
  <sheetFormatPr baseColWidth="10" defaultColWidth="9.1640625" defaultRowHeight="14"/>
  <cols>
    <col min="1" max="1" width="3.1640625" style="1" customWidth="1"/>
    <col min="2" max="3" width="4.33203125" style="26"/>
    <col min="4" max="4" width="19.5" style="26" customWidth="1"/>
    <col min="5" max="7" width="12.83203125" style="9"/>
    <col min="8" max="12" width="13" style="9" customWidth="1"/>
    <col min="13" max="13" width="1.5" style="9" customWidth="1"/>
    <col min="14" max="20" width="13" style="9" customWidth="1"/>
    <col min="21" max="21" width="15.33203125" style="9"/>
    <col min="22" max="22" width="18.83203125" style="9"/>
    <col min="23" max="23" width="4.33203125" style="9"/>
    <col min="24" max="1033" width="9.5" style="9"/>
    <col min="1034" max="16384" width="9.1640625" style="1"/>
  </cols>
  <sheetData>
    <row r="2" spans="2:1032" ht="15" customHeight="1">
      <c r="B2" s="1"/>
      <c r="C2" s="1"/>
      <c r="D2" s="1"/>
      <c r="E2" s="1"/>
      <c r="F2" s="1"/>
      <c r="G2" s="1"/>
      <c r="H2" s="1"/>
      <c r="I2" s="1"/>
      <c r="J2" s="1"/>
      <c r="K2" s="1"/>
      <c r="L2" s="2" t="s">
        <v>222</v>
      </c>
      <c r="M2" s="1"/>
      <c r="N2" s="1"/>
      <c r="O2" s="1"/>
      <c r="P2" s="1"/>
      <c r="Q2" s="1"/>
      <c r="R2" s="1"/>
      <c r="S2" s="1"/>
      <c r="T2" s="2"/>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row>
    <row r="3" spans="2:1032" ht="30" customHeight="1">
      <c r="B3" s="318" t="s">
        <v>210</v>
      </c>
      <c r="C3" s="318"/>
      <c r="D3" s="318"/>
      <c r="E3" s="318"/>
      <c r="F3" s="318"/>
      <c r="G3" s="318"/>
      <c r="H3" s="318"/>
      <c r="I3" s="318"/>
      <c r="J3" s="318"/>
      <c r="K3" s="318"/>
      <c r="L3" s="318"/>
      <c r="M3" s="247"/>
      <c r="N3" s="247"/>
      <c r="O3" s="247"/>
      <c r="P3" s="247"/>
      <c r="Q3" s="247"/>
      <c r="R3" s="247"/>
      <c r="S3" s="247"/>
      <c r="T3" s="247"/>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row>
    <row r="4" spans="2:1032" ht="17.25" customHeight="1" thickBot="1">
      <c r="B4" s="1"/>
      <c r="C4" s="1"/>
      <c r="D4" s="1"/>
      <c r="E4" s="1"/>
      <c r="F4" s="1"/>
      <c r="G4" s="1"/>
      <c r="H4" s="1"/>
      <c r="I4" s="1"/>
      <c r="J4" s="1"/>
      <c r="K4" s="1"/>
      <c r="L4" s="82" t="s">
        <v>126</v>
      </c>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row>
    <row r="5" spans="2:1032" ht="42" customHeight="1" thickBot="1">
      <c r="B5" s="402" t="s">
        <v>32</v>
      </c>
      <c r="C5" s="403"/>
      <c r="D5" s="403"/>
      <c r="E5" s="235" t="s">
        <v>167</v>
      </c>
      <c r="F5" s="235" t="s">
        <v>168</v>
      </c>
      <c r="G5" s="235" t="s">
        <v>169</v>
      </c>
      <c r="H5" s="235" t="s">
        <v>99</v>
      </c>
      <c r="I5" s="235" t="s">
        <v>100</v>
      </c>
      <c r="J5" s="235" t="s">
        <v>101</v>
      </c>
      <c r="K5" s="235" t="s">
        <v>102</v>
      </c>
      <c r="L5" s="236" t="s">
        <v>103</v>
      </c>
      <c r="M5" s="1"/>
      <c r="N5" s="1"/>
      <c r="O5" s="1"/>
      <c r="P5" s="1"/>
      <c r="Q5" s="1"/>
      <c r="R5" s="1"/>
      <c r="S5" s="1"/>
      <c r="T5" s="1"/>
      <c r="U5" s="83"/>
      <c r="V5" s="83"/>
      <c r="W5" s="84"/>
      <c r="X5" s="350"/>
      <c r="Y5" s="350"/>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row>
    <row r="6" spans="2:1032" ht="35" customHeight="1">
      <c r="B6" s="404" t="s">
        <v>33</v>
      </c>
      <c r="C6" s="405"/>
      <c r="D6" s="405"/>
      <c r="E6" s="231"/>
      <c r="F6" s="231"/>
      <c r="G6" s="231"/>
      <c r="H6" s="231"/>
      <c r="I6" s="231"/>
      <c r="J6" s="231"/>
      <c r="K6" s="231"/>
      <c r="L6" s="237"/>
      <c r="M6" s="248"/>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row>
    <row r="7" spans="2:1032" ht="34.5" customHeight="1" thickBot="1">
      <c r="B7" s="406" t="s">
        <v>34</v>
      </c>
      <c r="C7" s="407"/>
      <c r="D7" s="407"/>
      <c r="E7" s="232"/>
      <c r="F7" s="232"/>
      <c r="G7" s="232"/>
      <c r="H7" s="232"/>
      <c r="I7" s="232"/>
      <c r="J7" s="232"/>
      <c r="K7" s="232"/>
      <c r="L7" s="238"/>
      <c r="M7" s="249"/>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row>
    <row r="8" spans="2:1032" ht="34.5" customHeight="1" thickBot="1">
      <c r="B8" s="400" t="s">
        <v>41</v>
      </c>
      <c r="C8" s="401"/>
      <c r="D8" s="401"/>
      <c r="E8" s="239">
        <f>SUM(E6:E7)</f>
        <v>0</v>
      </c>
      <c r="F8" s="239">
        <f t="shared" ref="F8:K8" si="0">SUM(F6:F7)</f>
        <v>0</v>
      </c>
      <c r="G8" s="239">
        <f t="shared" si="0"/>
        <v>0</v>
      </c>
      <c r="H8" s="239">
        <f t="shared" si="0"/>
        <v>0</v>
      </c>
      <c r="I8" s="239">
        <f t="shared" si="0"/>
        <v>0</v>
      </c>
      <c r="J8" s="239">
        <f t="shared" si="0"/>
        <v>0</v>
      </c>
      <c r="K8" s="239">
        <f t="shared" si="0"/>
        <v>0</v>
      </c>
      <c r="L8" s="240">
        <f>SUM(L6:L7)</f>
        <v>0</v>
      </c>
      <c r="M8" s="248"/>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row>
    <row r="9" spans="2:1032" ht="22.5" customHeight="1">
      <c r="B9" s="233"/>
      <c r="C9" s="233"/>
      <c r="D9" s="233"/>
      <c r="E9" s="234"/>
      <c r="F9" s="234"/>
      <c r="G9" s="234"/>
      <c r="H9" s="234"/>
      <c r="I9" s="234"/>
      <c r="J9" s="234"/>
      <c r="K9" s="234"/>
      <c r="L9" s="234"/>
      <c r="M9" s="234"/>
      <c r="N9" s="234"/>
      <c r="O9" s="234"/>
      <c r="P9" s="234"/>
      <c r="Q9" s="234"/>
      <c r="R9" s="234"/>
      <c r="S9" s="234"/>
      <c r="T9" s="234"/>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row>
    <row r="10" spans="2:1032" ht="18" customHeight="1" thickBot="1">
      <c r="B10" s="233"/>
      <c r="C10" s="233"/>
      <c r="D10" s="233"/>
      <c r="E10" s="1"/>
      <c r="F10" s="1"/>
      <c r="G10" s="1"/>
      <c r="H10" s="1"/>
      <c r="I10" s="1"/>
      <c r="J10" s="1"/>
      <c r="K10" s="1"/>
      <c r="L10" s="82" t="s">
        <v>128</v>
      </c>
      <c r="M10" s="234"/>
      <c r="N10" s="234"/>
      <c r="O10" s="234"/>
      <c r="P10" s="234"/>
      <c r="Q10" s="234"/>
      <c r="R10" s="234"/>
      <c r="S10" s="234"/>
      <c r="T10" s="234"/>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row>
    <row r="11" spans="2:1032" ht="34.5" customHeight="1" thickBot="1">
      <c r="B11" s="233"/>
      <c r="C11" s="233"/>
      <c r="D11" s="233"/>
      <c r="E11" s="241" t="s">
        <v>104</v>
      </c>
      <c r="F11" s="235" t="s">
        <v>105</v>
      </c>
      <c r="G11" s="235" t="s">
        <v>106</v>
      </c>
      <c r="H11" s="235" t="s">
        <v>107</v>
      </c>
      <c r="I11" s="235" t="s">
        <v>108</v>
      </c>
      <c r="J11" s="235" t="s">
        <v>109</v>
      </c>
      <c r="K11" s="236" t="s">
        <v>110</v>
      </c>
      <c r="L11" s="242" t="s">
        <v>30</v>
      </c>
      <c r="M11" s="234"/>
      <c r="N11" s="234"/>
      <c r="O11" s="234"/>
      <c r="P11" s="234"/>
      <c r="Q11" s="234"/>
      <c r="R11" s="234"/>
      <c r="S11" s="234"/>
      <c r="T11" s="234"/>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row>
    <row r="12" spans="2:1032" ht="34.5" customHeight="1">
      <c r="B12" s="233"/>
      <c r="C12" s="233"/>
      <c r="D12" s="233"/>
      <c r="E12" s="243"/>
      <c r="F12" s="231"/>
      <c r="G12" s="231"/>
      <c r="H12" s="231"/>
      <c r="I12" s="231"/>
      <c r="J12" s="231"/>
      <c r="K12" s="237"/>
      <c r="L12" s="244">
        <f>E6+F6+G6+H6+I6+J6+K6+L6+E12+F12+G12+H12+I12+J12+K12</f>
        <v>0</v>
      </c>
      <c r="M12" s="234"/>
      <c r="N12" s="234"/>
      <c r="O12" s="234"/>
      <c r="P12" s="234"/>
      <c r="Q12" s="234"/>
      <c r="R12" s="234"/>
      <c r="S12" s="234"/>
      <c r="T12" s="234"/>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row>
    <row r="13" spans="2:1032" ht="34.5" customHeight="1" thickBot="1">
      <c r="B13" s="233"/>
      <c r="C13" s="233"/>
      <c r="D13" s="233"/>
      <c r="E13" s="245"/>
      <c r="F13" s="232"/>
      <c r="G13" s="232"/>
      <c r="H13" s="232"/>
      <c r="I13" s="232"/>
      <c r="J13" s="232"/>
      <c r="K13" s="238"/>
      <c r="L13" s="244">
        <f>E7+F7+G7+H7+I7+J7+K7+L7+E13+F13+G13+H13+I13+J13+K13</f>
        <v>0</v>
      </c>
      <c r="M13" s="234"/>
      <c r="N13" s="234"/>
      <c r="O13" s="234"/>
      <c r="P13" s="234"/>
      <c r="Q13" s="234"/>
      <c r="R13" s="234"/>
      <c r="S13" s="234"/>
      <c r="T13" s="234"/>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row>
    <row r="14" spans="2:1032" ht="34.5" customHeight="1" thickBot="1">
      <c r="B14" s="233"/>
      <c r="C14" s="233"/>
      <c r="D14" s="233"/>
      <c r="E14" s="246">
        <f>SUM(E12:E13)</f>
        <v>0</v>
      </c>
      <c r="F14" s="239">
        <f t="shared" ref="F14:J14" si="1">SUM(F12:F13)</f>
        <v>0</v>
      </c>
      <c r="G14" s="239">
        <f t="shared" si="1"/>
        <v>0</v>
      </c>
      <c r="H14" s="239">
        <f>SUM(H12:H13)</f>
        <v>0</v>
      </c>
      <c r="I14" s="239">
        <f t="shared" si="1"/>
        <v>0</v>
      </c>
      <c r="J14" s="239">
        <f t="shared" si="1"/>
        <v>0</v>
      </c>
      <c r="K14" s="240">
        <f>SUM(K12:K13)</f>
        <v>0</v>
      </c>
      <c r="L14" s="240">
        <f>SUM(L12:L13)</f>
        <v>0</v>
      </c>
      <c r="M14" s="234"/>
      <c r="N14" s="234"/>
      <c r="O14" s="234"/>
      <c r="P14" s="234"/>
      <c r="Q14" s="234"/>
      <c r="R14" s="234"/>
      <c r="S14" s="234"/>
      <c r="T14" s="234"/>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row>
    <row r="15" spans="2:1032" ht="24" customHeight="1">
      <c r="B15" s="233"/>
      <c r="C15" s="233"/>
      <c r="D15" s="233"/>
      <c r="E15" s="234"/>
      <c r="F15" s="234"/>
      <c r="G15" s="234"/>
      <c r="H15" s="234"/>
      <c r="I15" s="234"/>
      <c r="J15" s="234"/>
      <c r="K15" s="234"/>
      <c r="L15" s="234"/>
      <c r="M15" s="234"/>
      <c r="N15" s="234"/>
      <c r="O15" s="234"/>
      <c r="P15" s="234"/>
      <c r="Q15" s="234"/>
      <c r="R15" s="234"/>
      <c r="S15" s="234"/>
      <c r="T15" s="234"/>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row>
    <row r="16" spans="2:1032" ht="13.5" customHeight="1">
      <c r="B16" s="26" t="s">
        <v>66</v>
      </c>
      <c r="C16" s="1"/>
      <c r="D16" s="1"/>
      <c r="E16" s="122"/>
      <c r="F16" s="122"/>
      <c r="G16" s="122"/>
      <c r="H16" s="122"/>
      <c r="I16" s="122"/>
      <c r="J16" s="122"/>
      <c r="K16" s="122"/>
      <c r="L16" s="122"/>
      <c r="M16" s="122"/>
      <c r="N16" s="122"/>
      <c r="O16" s="122"/>
      <c r="P16" s="122"/>
      <c r="Q16" s="122"/>
      <c r="R16" s="122"/>
      <c r="S16" s="122"/>
      <c r="T16" s="122"/>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row>
    <row r="17" spans="2:1032">
      <c r="B17" s="26" t="s">
        <v>65</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row>
    <row r="18" spans="2:1032" s="26" customFormat="1">
      <c r="B18" s="26" t="s">
        <v>64</v>
      </c>
      <c r="E18" s="9"/>
      <c r="F18" s="9"/>
      <c r="G18" s="9"/>
      <c r="H18" s="9"/>
      <c r="I18" s="9"/>
      <c r="K18" s="15" t="s">
        <v>129</v>
      </c>
      <c r="L18" s="39"/>
      <c r="M18" s="9"/>
      <c r="N18" s="9"/>
      <c r="O18" s="9"/>
      <c r="P18" s="9"/>
      <c r="Q18" s="9"/>
      <c r="R18" s="9"/>
      <c r="T18" s="9"/>
      <c r="U18" s="9"/>
      <c r="V18" s="9"/>
      <c r="W18" s="9"/>
      <c r="X18" s="9"/>
      <c r="Y18" s="9"/>
    </row>
    <row r="19" spans="2:1032" ht="15" customHeight="1">
      <c r="B19" s="90"/>
    </row>
  </sheetData>
  <mergeCells count="6">
    <mergeCell ref="B3:L3"/>
    <mergeCell ref="B8:D8"/>
    <mergeCell ref="B5:D5"/>
    <mergeCell ref="X5:Y5"/>
    <mergeCell ref="B6:D6"/>
    <mergeCell ref="B7:D7"/>
  </mergeCells>
  <phoneticPr fontId="2"/>
  <printOptions horizontalCentered="1"/>
  <pageMargins left="0.59055118110236227" right="0.59055118110236227" top="0.78740157480314965" bottom="0.39370078740157483" header="0.39370078740157483" footer="0.3937007874015748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election activeCell="A9" sqref="A9"/>
    </sheetView>
  </sheetViews>
  <sheetFormatPr baseColWidth="10" defaultColWidth="8.83203125" defaultRowHeight="14"/>
  <sheetData>
    <row r="1" spans="1:10" ht="18" customHeight="1">
      <c r="A1" t="s">
        <v>263</v>
      </c>
    </row>
    <row r="2" spans="1:10" ht="18" customHeight="1"/>
    <row r="3" spans="1:10" ht="102.75" customHeight="1">
      <c r="A3" s="292" t="s">
        <v>267</v>
      </c>
      <c r="B3" s="292"/>
      <c r="C3" s="292"/>
      <c r="D3" s="292"/>
      <c r="E3" s="292"/>
      <c r="F3" s="292"/>
      <c r="G3" s="292"/>
      <c r="H3" s="292"/>
      <c r="I3" s="292"/>
      <c r="J3" s="292"/>
    </row>
    <row r="4" spans="1:10" ht="21.75" customHeight="1">
      <c r="A4" s="293" t="s">
        <v>264</v>
      </c>
      <c r="B4" s="293"/>
      <c r="C4" s="293"/>
      <c r="D4" s="293"/>
      <c r="E4" s="293"/>
      <c r="F4" s="293"/>
      <c r="G4" s="293"/>
      <c r="H4" s="293"/>
      <c r="I4" s="293"/>
      <c r="J4" s="293"/>
    </row>
    <row r="5" spans="1:10" ht="35.25" customHeight="1">
      <c r="A5" s="293" t="s">
        <v>265</v>
      </c>
      <c r="B5" s="293"/>
      <c r="C5" s="293"/>
      <c r="D5" s="293"/>
      <c r="E5" s="293"/>
      <c r="F5" s="293"/>
      <c r="G5" s="293"/>
      <c r="H5" s="293"/>
      <c r="I5" s="293"/>
      <c r="J5" s="293"/>
    </row>
    <row r="6" spans="1:10" ht="18" customHeight="1"/>
    <row r="7" spans="1:10" ht="84.75" customHeight="1">
      <c r="A7" s="292" t="s">
        <v>266</v>
      </c>
      <c r="B7" s="292"/>
      <c r="C7" s="292"/>
      <c r="D7" s="292"/>
      <c r="E7" s="292"/>
      <c r="F7" s="292"/>
      <c r="G7" s="292"/>
      <c r="H7" s="292"/>
      <c r="I7" s="292"/>
      <c r="J7" s="292"/>
    </row>
    <row r="8" spans="1:10" ht="21.75" customHeight="1">
      <c r="A8" t="s">
        <v>268</v>
      </c>
    </row>
    <row r="9" spans="1:10" ht="18" customHeight="1"/>
    <row r="10" spans="1:10" ht="18" customHeight="1"/>
    <row r="11" spans="1:10" ht="18" customHeight="1"/>
    <row r="12" spans="1:10" ht="18" customHeight="1"/>
    <row r="13" spans="1:10" ht="18" customHeight="1"/>
    <row r="14" spans="1:10" ht="18" customHeight="1"/>
    <row r="15" spans="1:10" ht="18" customHeight="1"/>
    <row r="16" spans="1:10" ht="18" customHeight="1"/>
    <row r="17" ht="18" customHeight="1"/>
    <row r="18" ht="18" customHeight="1"/>
    <row r="19" ht="18" customHeight="1"/>
    <row r="20" ht="18" customHeight="1"/>
  </sheetData>
  <mergeCells count="4">
    <mergeCell ref="A3:J3"/>
    <mergeCell ref="A4:J4"/>
    <mergeCell ref="A5:J5"/>
    <mergeCell ref="A7:J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MM50"/>
  <sheetViews>
    <sheetView view="pageBreakPreview" topLeftCell="A28" zoomScaleNormal="100" zoomScaleSheetLayoutView="100" zoomScalePageLayoutView="60" workbookViewId="0">
      <selection activeCell="C31" sqref="C31"/>
    </sheetView>
  </sheetViews>
  <sheetFormatPr baseColWidth="10" defaultColWidth="9.1640625" defaultRowHeight="14"/>
  <cols>
    <col min="1" max="1" width="1.33203125" style="1" customWidth="1"/>
    <col min="2" max="2" width="13.5" style="9"/>
    <col min="3" max="3" width="29.6640625" style="9"/>
    <col min="4" max="4" width="13.5" style="9" customWidth="1"/>
    <col min="5" max="5" width="10.83203125" style="9" customWidth="1"/>
    <col min="6" max="7" width="17.5" style="9" customWidth="1"/>
    <col min="8" max="8" width="1.33203125" style="9" customWidth="1"/>
    <col min="9" max="14" width="9.33203125" style="9"/>
    <col min="15" max="15" width="9.5" style="9"/>
    <col min="16" max="16" width="9.5" style="9" customWidth="1"/>
    <col min="17" max="252" width="9.5" style="9"/>
    <col min="253" max="253" width="13.5" style="9"/>
    <col min="254" max="254" width="24.33203125" style="9"/>
    <col min="255" max="255" width="17.33203125" style="9"/>
    <col min="256" max="258" width="7.83203125" style="9"/>
    <col min="259" max="259" width="17.33203125" style="9"/>
    <col min="260" max="260" width="3.5" style="9"/>
    <col min="261" max="508" width="9.5" style="9"/>
    <col min="509" max="509" width="13.5" style="9"/>
    <col min="510" max="510" width="24.33203125" style="9"/>
    <col min="511" max="511" width="17.33203125" style="9"/>
    <col min="512" max="514" width="7.83203125" style="9"/>
    <col min="515" max="515" width="17.33203125" style="9"/>
    <col min="516" max="516" width="3.5" style="9"/>
    <col min="517" max="764" width="9.5" style="9"/>
    <col min="765" max="765" width="13.5" style="9"/>
    <col min="766" max="766" width="24.33203125" style="9"/>
    <col min="767" max="767" width="17.33203125" style="9"/>
    <col min="768" max="770" width="7.83203125" style="9"/>
    <col min="771" max="771" width="17.33203125" style="9"/>
    <col min="772" max="772" width="3.5" style="9"/>
    <col min="773" max="1020" width="9.5" style="9"/>
    <col min="1021" max="1021" width="13.5" style="9"/>
    <col min="1022" max="1022" width="24.33203125" style="9"/>
    <col min="1023" max="1023" width="17.33203125" style="9"/>
    <col min="1024" max="1027" width="7.83203125" style="9"/>
    <col min="1028" max="16384" width="9.1640625" style="1"/>
  </cols>
  <sheetData>
    <row r="1" spans="2:1026" ht="18" customHeight="1">
      <c r="B1" s="1"/>
      <c r="C1" s="1"/>
      <c r="D1" s="1"/>
      <c r="E1" s="1"/>
      <c r="F1" s="1"/>
      <c r="G1" s="2" t="s">
        <v>211</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row>
    <row r="2" spans="2:1026" ht="22.5" customHeight="1">
      <c r="B2" s="305" t="s">
        <v>173</v>
      </c>
      <c r="C2" s="305"/>
      <c r="D2" s="305"/>
      <c r="E2" s="305"/>
      <c r="F2" s="305"/>
      <c r="G2" s="305"/>
      <c r="H2" s="31"/>
      <c r="I2" s="32"/>
      <c r="J2" s="32"/>
      <c r="K2" s="32"/>
      <c r="L2" s="32"/>
      <c r="M2" s="32"/>
      <c r="N2" s="32"/>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row>
    <row r="3" spans="2:1026" ht="15" customHeight="1">
      <c r="B3" s="1"/>
      <c r="C3" s="1"/>
      <c r="D3" s="1"/>
      <c r="E3" s="1"/>
      <c r="F3" s="1"/>
      <c r="G3" s="1"/>
      <c r="H3" s="1"/>
      <c r="I3" s="1"/>
      <c r="J3" s="1"/>
      <c r="K3" s="1"/>
      <c r="L3" s="1"/>
      <c r="M3" s="23"/>
      <c r="N3" s="23"/>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row>
    <row r="4" spans="2:1026" ht="15" customHeight="1">
      <c r="B4" s="9" t="s">
        <v>174</v>
      </c>
      <c r="C4" s="1"/>
      <c r="D4" s="1"/>
      <c r="E4" s="1"/>
      <c r="F4" s="1"/>
      <c r="G4" s="1"/>
      <c r="H4" s="23"/>
      <c r="I4" s="23"/>
      <c r="J4" s="23"/>
      <c r="K4" s="23"/>
      <c r="L4" s="23"/>
      <c r="M4" s="23"/>
      <c r="N4" s="23"/>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row>
    <row r="5" spans="2:1026" s="18" customFormat="1" ht="40.5" customHeight="1">
      <c r="B5" s="33" t="s">
        <v>17</v>
      </c>
      <c r="C5" s="34" t="s">
        <v>18</v>
      </c>
      <c r="D5" s="250" t="s">
        <v>19</v>
      </c>
      <c r="E5" s="263" t="s">
        <v>172</v>
      </c>
      <c r="F5" s="308" t="s">
        <v>20</v>
      </c>
      <c r="G5" s="309"/>
      <c r="H5" s="23"/>
      <c r="I5" s="23"/>
      <c r="J5" s="23"/>
      <c r="K5" s="23"/>
      <c r="L5" s="23"/>
      <c r="M5" s="23"/>
      <c r="N5" s="23"/>
    </row>
    <row r="6" spans="2:1026" ht="18.75" customHeight="1">
      <c r="B6" s="302" t="s">
        <v>21</v>
      </c>
      <c r="C6" s="35" t="s">
        <v>236</v>
      </c>
      <c r="D6" s="251"/>
      <c r="E6" s="257"/>
      <c r="F6" s="306"/>
      <c r="G6" s="307"/>
      <c r="H6" s="23"/>
      <c r="I6" s="23"/>
      <c r="J6" s="23"/>
      <c r="K6" s="23"/>
      <c r="L6" s="23"/>
      <c r="M6" s="23"/>
      <c r="N6" s="23"/>
      <c r="O6" s="1"/>
    </row>
    <row r="7" spans="2:1026" ht="18.75" customHeight="1">
      <c r="B7" s="303"/>
      <c r="C7" s="275"/>
      <c r="D7" s="276"/>
      <c r="E7" s="277"/>
      <c r="F7" s="294"/>
      <c r="G7" s="295"/>
      <c r="H7" s="23"/>
      <c r="I7" s="23"/>
      <c r="J7" s="23"/>
      <c r="K7" s="23"/>
      <c r="L7" s="23"/>
      <c r="M7" s="23"/>
      <c r="N7" s="23"/>
      <c r="O7" s="1"/>
    </row>
    <row r="8" spans="2:1026" ht="18.75" customHeight="1">
      <c r="B8" s="303"/>
      <c r="C8" s="275"/>
      <c r="D8" s="276"/>
      <c r="E8" s="277"/>
      <c r="F8" s="294"/>
      <c r="G8" s="295"/>
      <c r="H8" s="23"/>
      <c r="I8" s="23"/>
      <c r="J8" s="23"/>
      <c r="K8" s="23"/>
      <c r="L8" s="23"/>
      <c r="M8" s="23"/>
      <c r="N8" s="23"/>
      <c r="O8" s="1"/>
    </row>
    <row r="9" spans="2:1026" ht="18.75" customHeight="1">
      <c r="B9" s="303"/>
      <c r="C9" s="275"/>
      <c r="D9" s="276"/>
      <c r="E9" s="277"/>
      <c r="F9" s="294"/>
      <c r="G9" s="295"/>
      <c r="H9" s="23"/>
      <c r="I9" s="23"/>
      <c r="J9" s="23"/>
      <c r="K9" s="23"/>
      <c r="L9" s="23"/>
      <c r="M9" s="23"/>
      <c r="N9" s="23"/>
      <c r="O9" s="1"/>
    </row>
    <row r="10" spans="2:1026" ht="18.75" customHeight="1">
      <c r="B10" s="303"/>
      <c r="C10" s="36"/>
      <c r="D10" s="252"/>
      <c r="E10" s="258"/>
      <c r="F10" s="301"/>
      <c r="G10" s="295"/>
      <c r="H10" s="23"/>
      <c r="I10" s="23"/>
      <c r="J10" s="23"/>
      <c r="K10" s="23"/>
      <c r="L10" s="23"/>
      <c r="M10" s="23"/>
      <c r="N10" s="23"/>
      <c r="O10" s="1"/>
    </row>
    <row r="11" spans="2:1026" ht="18.75" customHeight="1">
      <c r="B11" s="303"/>
      <c r="C11" s="37"/>
      <c r="D11" s="254"/>
      <c r="E11" s="273"/>
      <c r="F11" s="299"/>
      <c r="G11" s="300"/>
      <c r="H11" s="23"/>
      <c r="I11" s="23"/>
      <c r="J11" s="23"/>
      <c r="K11" s="23"/>
      <c r="L11" s="23"/>
      <c r="M11" s="23"/>
      <c r="N11" s="23"/>
      <c r="O11" s="1"/>
    </row>
    <row r="12" spans="2:1026" ht="18.75" customHeight="1">
      <c r="B12" s="303"/>
      <c r="C12" s="274" t="s">
        <v>239</v>
      </c>
      <c r="D12" s="253">
        <f>SUM(D6:D11)</f>
        <v>0</v>
      </c>
      <c r="E12" s="256">
        <f>SUM(E6:E11)</f>
        <v>0</v>
      </c>
      <c r="F12" s="297"/>
      <c r="G12" s="298"/>
      <c r="H12" s="23"/>
      <c r="I12" s="23"/>
      <c r="J12" s="23"/>
      <c r="K12" s="23"/>
      <c r="L12" s="23"/>
      <c r="M12" s="23"/>
      <c r="N12" s="23"/>
      <c r="O12" s="1"/>
    </row>
    <row r="13" spans="2:1026" ht="18.75" customHeight="1">
      <c r="B13" s="303"/>
      <c r="C13" s="35" t="s">
        <v>238</v>
      </c>
      <c r="D13" s="251"/>
      <c r="E13" s="257"/>
      <c r="F13" s="306"/>
      <c r="G13" s="307"/>
      <c r="H13" s="23"/>
      <c r="I13" s="23"/>
      <c r="J13" s="23"/>
      <c r="K13" s="23"/>
      <c r="L13" s="23"/>
      <c r="M13" s="23"/>
      <c r="N13" s="23"/>
      <c r="O13" s="1"/>
    </row>
    <row r="14" spans="2:1026" ht="18.75" customHeight="1">
      <c r="B14" s="303"/>
      <c r="C14" s="275"/>
      <c r="D14" s="276"/>
      <c r="E14" s="277"/>
      <c r="F14" s="294"/>
      <c r="G14" s="295"/>
      <c r="H14" s="23"/>
      <c r="I14" s="23"/>
      <c r="J14" s="23"/>
      <c r="K14" s="23"/>
      <c r="L14" s="23"/>
      <c r="M14" s="23"/>
      <c r="N14" s="23"/>
      <c r="O14" s="1"/>
    </row>
    <row r="15" spans="2:1026" ht="18.75" customHeight="1">
      <c r="B15" s="303"/>
      <c r="C15" s="275"/>
      <c r="D15" s="276"/>
      <c r="E15" s="277"/>
      <c r="F15" s="294"/>
      <c r="G15" s="295"/>
      <c r="H15" s="23"/>
      <c r="I15" s="23"/>
      <c r="J15" s="23"/>
      <c r="K15" s="23"/>
      <c r="L15" s="23"/>
      <c r="M15" s="23"/>
      <c r="N15" s="23"/>
      <c r="O15" s="1"/>
    </row>
    <row r="16" spans="2:1026" ht="18.75" customHeight="1">
      <c r="B16" s="303"/>
      <c r="C16" s="36"/>
      <c r="D16" s="252"/>
      <c r="E16" s="258"/>
      <c r="F16" s="301"/>
      <c r="G16" s="295"/>
      <c r="H16" s="23"/>
      <c r="I16" s="23"/>
      <c r="J16" s="23"/>
      <c r="K16" s="23"/>
      <c r="L16" s="23"/>
      <c r="M16" s="23"/>
      <c r="N16" s="23"/>
      <c r="O16" s="1"/>
    </row>
    <row r="17" spans="2:15" ht="18.75" customHeight="1">
      <c r="B17" s="303"/>
      <c r="C17" s="36"/>
      <c r="D17" s="252"/>
      <c r="E17" s="258"/>
      <c r="F17" s="301"/>
      <c r="G17" s="295"/>
      <c r="H17" s="23"/>
      <c r="I17" s="23"/>
      <c r="J17" s="23"/>
      <c r="K17" s="23"/>
      <c r="L17" s="23"/>
      <c r="M17" s="23"/>
      <c r="N17" s="23"/>
      <c r="O17" s="1"/>
    </row>
    <row r="18" spans="2:15" ht="18.75" customHeight="1">
      <c r="B18" s="303"/>
      <c r="C18" s="274" t="s">
        <v>239</v>
      </c>
      <c r="D18" s="253">
        <f>SUM(D13:D17)</f>
        <v>0</v>
      </c>
      <c r="E18" s="256">
        <f>SUM(E13:E17)</f>
        <v>0</v>
      </c>
      <c r="F18" s="297"/>
      <c r="G18" s="298"/>
      <c r="H18" s="23"/>
      <c r="I18" s="23"/>
      <c r="J18" s="23"/>
      <c r="K18" s="23"/>
      <c r="L18" s="23"/>
      <c r="M18" s="23"/>
      <c r="N18" s="23"/>
      <c r="O18" s="1"/>
    </row>
    <row r="19" spans="2:15" ht="18.75" customHeight="1">
      <c r="B19" s="304"/>
      <c r="C19" s="33" t="s">
        <v>240</v>
      </c>
      <c r="D19" s="253">
        <f>SUM(D18,D12)</f>
        <v>0</v>
      </c>
      <c r="E19" s="256">
        <f>SUM(E18,E12)</f>
        <v>0</v>
      </c>
      <c r="F19" s="297" t="s">
        <v>23</v>
      </c>
      <c r="G19" s="298"/>
      <c r="H19" s="23"/>
      <c r="I19" s="23"/>
      <c r="J19" s="23"/>
      <c r="K19" s="23"/>
      <c r="L19" s="23"/>
      <c r="M19" s="23"/>
      <c r="N19" s="23"/>
      <c r="O19" s="1"/>
    </row>
    <row r="20" spans="2:15" ht="18.75" customHeight="1">
      <c r="B20" s="302" t="s">
        <v>24</v>
      </c>
      <c r="C20" s="35"/>
      <c r="D20" s="251"/>
      <c r="E20" s="257"/>
      <c r="F20" s="301"/>
      <c r="G20" s="295"/>
      <c r="H20" s="23"/>
      <c r="I20" s="23"/>
      <c r="J20" s="23"/>
      <c r="K20" s="23"/>
      <c r="L20" s="23"/>
      <c r="M20" s="23"/>
      <c r="N20" s="23"/>
      <c r="O20" s="23"/>
    </row>
    <row r="21" spans="2:15" ht="18.75" customHeight="1">
      <c r="B21" s="303"/>
      <c r="C21" s="36"/>
      <c r="D21" s="252"/>
      <c r="E21" s="258"/>
      <c r="F21" s="301"/>
      <c r="G21" s="295"/>
      <c r="H21" s="23"/>
      <c r="I21" s="23"/>
      <c r="J21" s="23"/>
      <c r="K21" s="23"/>
      <c r="L21" s="23"/>
      <c r="M21" s="23"/>
      <c r="N21" s="23"/>
    </row>
    <row r="22" spans="2:15" ht="18.75" customHeight="1">
      <c r="B22" s="303"/>
      <c r="C22" s="36"/>
      <c r="D22" s="252"/>
      <c r="E22" s="258"/>
      <c r="F22" s="301"/>
      <c r="G22" s="295"/>
      <c r="H22" s="23"/>
      <c r="I22" s="23"/>
      <c r="J22" s="23"/>
      <c r="K22" s="23"/>
      <c r="L22" s="23"/>
      <c r="M22" s="23"/>
      <c r="N22" s="23"/>
    </row>
    <row r="23" spans="2:15" ht="18.75" customHeight="1">
      <c r="B23" s="303"/>
      <c r="C23" s="36"/>
      <c r="D23" s="252"/>
      <c r="E23" s="258"/>
      <c r="F23" s="301"/>
      <c r="G23" s="295"/>
      <c r="H23" s="23"/>
      <c r="I23" s="23"/>
      <c r="J23" s="23"/>
      <c r="K23" s="23"/>
      <c r="L23" s="23"/>
      <c r="M23" s="23"/>
      <c r="N23" s="23"/>
    </row>
    <row r="24" spans="2:15" ht="18.75" customHeight="1">
      <c r="B24" s="303"/>
      <c r="C24" s="36"/>
      <c r="D24" s="252"/>
      <c r="E24" s="258"/>
      <c r="F24" s="301"/>
      <c r="G24" s="295"/>
      <c r="H24" s="23"/>
      <c r="I24" s="23"/>
      <c r="J24" s="23"/>
      <c r="K24" s="23"/>
      <c r="L24" s="23"/>
      <c r="M24" s="23"/>
      <c r="N24" s="23"/>
    </row>
    <row r="25" spans="2:15" ht="18.75" customHeight="1">
      <c r="B25" s="303"/>
      <c r="C25" s="37"/>
      <c r="D25" s="254"/>
      <c r="E25" s="259"/>
      <c r="F25" s="299"/>
      <c r="G25" s="300"/>
      <c r="H25" s="23"/>
      <c r="I25" s="23"/>
      <c r="J25" s="23"/>
      <c r="K25" s="23"/>
      <c r="L25" s="23"/>
      <c r="M25" s="23"/>
      <c r="N25" s="23"/>
    </row>
    <row r="26" spans="2:15" ht="18.75" customHeight="1">
      <c r="B26" s="304"/>
      <c r="C26" s="38" t="s">
        <v>240</v>
      </c>
      <c r="D26" s="253">
        <f>SUM(D20:D25)</f>
        <v>0</v>
      </c>
      <c r="E26" s="256">
        <f>SUM(E20:E25)</f>
        <v>0</v>
      </c>
      <c r="F26" s="297" t="s">
        <v>23</v>
      </c>
      <c r="G26" s="298"/>
      <c r="H26" s="23"/>
      <c r="I26" s="23"/>
      <c r="J26" s="23"/>
      <c r="K26" s="23"/>
      <c r="L26" s="23"/>
      <c r="M26" s="23"/>
      <c r="N26" s="23"/>
    </row>
    <row r="27" spans="2:15" ht="18.75" customHeight="1">
      <c r="B27" s="296" t="s">
        <v>25</v>
      </c>
      <c r="C27" s="296"/>
      <c r="D27" s="255">
        <f>D19+D26</f>
        <v>0</v>
      </c>
      <c r="E27" s="260">
        <f>E19+E26</f>
        <v>0</v>
      </c>
      <c r="F27" s="297" t="s">
        <v>23</v>
      </c>
      <c r="G27" s="298"/>
      <c r="H27" s="23"/>
      <c r="I27" s="23"/>
      <c r="J27" s="23"/>
      <c r="K27" s="23"/>
      <c r="L27" s="23"/>
      <c r="M27" s="23"/>
      <c r="N27" s="23"/>
    </row>
    <row r="28" spans="2:15" ht="15" customHeight="1">
      <c r="B28" s="23" t="s">
        <v>26</v>
      </c>
      <c r="C28" s="23"/>
      <c r="D28" s="23"/>
      <c r="E28" s="23"/>
      <c r="F28" s="23"/>
      <c r="G28" s="23"/>
      <c r="H28" s="40"/>
      <c r="I28" s="40"/>
      <c r="J28" s="40"/>
      <c r="K28" s="40"/>
      <c r="L28" s="40"/>
      <c r="M28" s="40"/>
      <c r="N28" s="40"/>
    </row>
    <row r="29" spans="2:15" ht="15" customHeight="1">
      <c r="B29" s="23"/>
      <c r="C29" s="23"/>
      <c r="D29" s="23"/>
      <c r="E29" s="23"/>
      <c r="F29" s="23"/>
      <c r="G29" s="23"/>
      <c r="H29" s="40"/>
      <c r="I29" s="40"/>
      <c r="J29" s="40"/>
      <c r="K29" s="40"/>
      <c r="L29" s="40"/>
      <c r="M29" s="40"/>
      <c r="N29" s="40"/>
    </row>
    <row r="30" spans="2:15" ht="10" customHeight="1">
      <c r="B30" s="1"/>
      <c r="C30" s="1"/>
      <c r="D30" s="1"/>
      <c r="E30" s="1"/>
      <c r="F30" s="1"/>
      <c r="G30" s="1"/>
      <c r="N30" s="23"/>
    </row>
    <row r="31" spans="2:15" ht="18" customHeight="1">
      <c r="B31" s="23" t="s">
        <v>175</v>
      </c>
      <c r="C31" s="1"/>
      <c r="D31" s="1"/>
      <c r="E31" s="1"/>
      <c r="F31" s="1"/>
      <c r="G31" s="1"/>
      <c r="N31" s="23"/>
    </row>
    <row r="32" spans="2:15" ht="18" customHeight="1">
      <c r="B32" s="41"/>
      <c r="C32" s="262" t="s">
        <v>27</v>
      </c>
      <c r="D32" s="22"/>
      <c r="E32" s="22"/>
      <c r="F32" s="22"/>
      <c r="G32" s="42"/>
      <c r="N32" s="23"/>
    </row>
    <row r="33" spans="2:7" ht="18" customHeight="1">
      <c r="B33" s="43"/>
      <c r="C33" s="23"/>
      <c r="D33" s="23"/>
      <c r="E33" s="23"/>
      <c r="F33" s="23"/>
      <c r="G33" s="44"/>
    </row>
    <row r="34" spans="2:7" ht="18" customHeight="1">
      <c r="B34" s="43"/>
      <c r="C34" s="23"/>
      <c r="D34" s="23"/>
      <c r="E34" s="23"/>
      <c r="F34" s="23"/>
      <c r="G34" s="44"/>
    </row>
    <row r="35" spans="2:7" ht="18" customHeight="1">
      <c r="B35" s="43"/>
      <c r="C35" s="23"/>
      <c r="D35" s="23"/>
      <c r="E35" s="23"/>
      <c r="F35" s="23"/>
      <c r="G35" s="44"/>
    </row>
    <row r="36" spans="2:7" ht="18" customHeight="1">
      <c r="B36" s="43"/>
      <c r="C36" s="23"/>
      <c r="D36" s="23"/>
      <c r="E36" s="23"/>
      <c r="F36" s="23"/>
      <c r="G36" s="44"/>
    </row>
    <row r="37" spans="2:7" ht="18" customHeight="1">
      <c r="B37" s="43"/>
      <c r="C37" s="23"/>
      <c r="D37" s="23"/>
      <c r="E37" s="23"/>
      <c r="F37" s="23"/>
      <c r="G37" s="44"/>
    </row>
    <row r="38" spans="2:7" ht="18" customHeight="1">
      <c r="B38" s="43"/>
      <c r="C38" s="23"/>
      <c r="D38" s="23"/>
      <c r="E38" s="23"/>
      <c r="F38" s="23"/>
      <c r="G38" s="44"/>
    </row>
    <row r="39" spans="2:7" ht="18" customHeight="1">
      <c r="B39" s="43"/>
      <c r="C39" s="23"/>
      <c r="D39" s="23"/>
      <c r="E39" s="23"/>
      <c r="F39" s="23"/>
      <c r="G39" s="44"/>
    </row>
    <row r="40" spans="2:7" ht="18" customHeight="1">
      <c r="B40" s="43"/>
      <c r="C40" s="23"/>
      <c r="D40" s="23"/>
      <c r="E40" s="23"/>
      <c r="F40" s="23"/>
      <c r="G40" s="44"/>
    </row>
    <row r="41" spans="2:7" ht="18" customHeight="1">
      <c r="B41" s="43"/>
      <c r="C41" s="23"/>
      <c r="D41" s="23"/>
      <c r="E41" s="23"/>
      <c r="F41" s="23"/>
      <c r="G41" s="44"/>
    </row>
    <row r="42" spans="2:7" ht="18" customHeight="1">
      <c r="B42" s="43"/>
      <c r="C42" s="23"/>
      <c r="D42" s="23"/>
      <c r="E42" s="23"/>
      <c r="F42" s="23"/>
      <c r="G42" s="44"/>
    </row>
    <row r="43" spans="2:7" ht="18" customHeight="1">
      <c r="B43" s="43"/>
      <c r="C43" s="23"/>
      <c r="D43" s="23"/>
      <c r="E43" s="23"/>
      <c r="F43" s="23"/>
      <c r="G43" s="44"/>
    </row>
    <row r="44" spans="2:7" ht="18" customHeight="1">
      <c r="B44" s="43"/>
      <c r="C44" s="23"/>
      <c r="D44" s="23"/>
      <c r="E44" s="23"/>
      <c r="F44" s="23"/>
      <c r="G44" s="44"/>
    </row>
    <row r="45" spans="2:7" ht="18" customHeight="1">
      <c r="B45" s="43"/>
      <c r="C45" s="23"/>
      <c r="D45" s="23"/>
      <c r="E45" s="23"/>
      <c r="F45" s="23"/>
      <c r="G45" s="44"/>
    </row>
    <row r="46" spans="2:7" ht="18" customHeight="1">
      <c r="B46" s="43"/>
      <c r="C46" s="23"/>
      <c r="D46" s="23"/>
      <c r="E46" s="23"/>
      <c r="F46" s="23"/>
      <c r="G46" s="44"/>
    </row>
    <row r="47" spans="2:7" ht="12" customHeight="1">
      <c r="B47" s="45"/>
      <c r="C47" s="46"/>
      <c r="D47" s="46"/>
      <c r="E47" s="46"/>
      <c r="F47" s="46"/>
      <c r="G47" s="47"/>
    </row>
    <row r="48" spans="2:7" ht="18" customHeight="1">
      <c r="B48" s="9" t="s">
        <v>144</v>
      </c>
      <c r="G48" s="1"/>
    </row>
    <row r="49" spans="2:7" ht="18" customHeight="1">
      <c r="B49" s="9" t="s">
        <v>145</v>
      </c>
      <c r="F49" s="15" t="s">
        <v>165</v>
      </c>
      <c r="G49" s="16"/>
    </row>
    <row r="50" spans="2:7" ht="9.75" customHeight="1"/>
  </sheetData>
  <mergeCells count="27">
    <mergeCell ref="B2:G2"/>
    <mergeCell ref="F19:G19"/>
    <mergeCell ref="F18:G18"/>
    <mergeCell ref="F10:G10"/>
    <mergeCell ref="F13:G13"/>
    <mergeCell ref="F16:G16"/>
    <mergeCell ref="F5:G5"/>
    <mergeCell ref="F6:G6"/>
    <mergeCell ref="F11:G11"/>
    <mergeCell ref="F12:G12"/>
    <mergeCell ref="F17:G17"/>
    <mergeCell ref="F7:G7"/>
    <mergeCell ref="F8:G8"/>
    <mergeCell ref="F9:G9"/>
    <mergeCell ref="F14:G14"/>
    <mergeCell ref="F15:G15"/>
    <mergeCell ref="B27:C27"/>
    <mergeCell ref="F27:G27"/>
    <mergeCell ref="F26:G26"/>
    <mergeCell ref="F25:G25"/>
    <mergeCell ref="F20:G20"/>
    <mergeCell ref="F22:G22"/>
    <mergeCell ref="F23:G23"/>
    <mergeCell ref="F21:G21"/>
    <mergeCell ref="B6:B19"/>
    <mergeCell ref="B20:B26"/>
    <mergeCell ref="F24:G24"/>
  </mergeCells>
  <phoneticPr fontId="2"/>
  <printOptions horizontalCentered="1"/>
  <pageMargins left="0.78740157480314965" right="0.39370078740157483" top="0.78740157480314965" bottom="0.39370078740157483" header="0.39370078740157483" footer="0.3937007874015748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25"/>
  <sheetViews>
    <sheetView showGridLines="0" view="pageBreakPreview" topLeftCell="A13" zoomScaleNormal="100" zoomScaleSheetLayoutView="100" zoomScalePageLayoutView="60" workbookViewId="0">
      <selection activeCell="C20" sqref="C20"/>
    </sheetView>
  </sheetViews>
  <sheetFormatPr baseColWidth="10" defaultColWidth="9.1640625" defaultRowHeight="14"/>
  <cols>
    <col min="1" max="1" width="3.83203125" style="1" customWidth="1"/>
    <col min="2" max="2" width="20.83203125" style="9" customWidth="1"/>
    <col min="3" max="3" width="6.83203125" style="18" customWidth="1"/>
    <col min="4" max="16" width="6.83203125" style="9"/>
    <col min="17" max="17" width="2.1640625" style="9" customWidth="1"/>
    <col min="18" max="256" width="9.5" style="9"/>
    <col min="257" max="257" width="5.6640625" style="9"/>
    <col min="258" max="258" width="32.83203125" style="9"/>
    <col min="259" max="259" width="9.1640625" style="9"/>
    <col min="260" max="272" width="15.83203125" style="9"/>
    <col min="273" max="512" width="9.5" style="9"/>
    <col min="513" max="513" width="5.6640625" style="9"/>
    <col min="514" max="514" width="32.83203125" style="9"/>
    <col min="515" max="515" width="9.1640625" style="9"/>
    <col min="516" max="528" width="15.83203125" style="9"/>
    <col min="529" max="768" width="9.5" style="9"/>
    <col min="769" max="769" width="5.6640625" style="9"/>
    <col min="770" max="770" width="32.83203125" style="9"/>
    <col min="771" max="771" width="9.1640625" style="9"/>
    <col min="772" max="784" width="15.83203125" style="9"/>
    <col min="785" max="1025" width="9.5" style="9"/>
    <col min="1026" max="16384" width="9.1640625" style="1"/>
  </cols>
  <sheetData>
    <row r="1" spans="1:16" ht="15" customHeight="1">
      <c r="B1" s="1"/>
      <c r="C1" s="1"/>
      <c r="D1" s="1"/>
      <c r="E1" s="1"/>
      <c r="F1" s="1"/>
      <c r="G1" s="1"/>
      <c r="H1" s="1"/>
      <c r="I1" s="1"/>
      <c r="J1" s="1"/>
      <c r="K1" s="1"/>
      <c r="L1" s="1"/>
      <c r="M1" s="1"/>
      <c r="N1" s="1"/>
      <c r="O1" s="1"/>
      <c r="P1" s="2" t="s">
        <v>212</v>
      </c>
    </row>
    <row r="2" spans="1:16" ht="15" customHeight="1">
      <c r="B2" s="1"/>
      <c r="C2" s="1"/>
      <c r="D2" s="1"/>
      <c r="E2" s="1"/>
      <c r="F2" s="1"/>
      <c r="G2" s="1"/>
      <c r="H2" s="1"/>
      <c r="I2" s="1"/>
      <c r="J2" s="1"/>
      <c r="K2" s="1"/>
      <c r="L2" s="1"/>
      <c r="M2" s="1"/>
      <c r="N2" s="1"/>
      <c r="O2" s="1"/>
      <c r="P2" s="2"/>
    </row>
    <row r="3" spans="1:16" ht="30" customHeight="1">
      <c r="B3" s="305" t="s">
        <v>28</v>
      </c>
      <c r="C3" s="305"/>
      <c r="D3" s="305"/>
      <c r="E3" s="305"/>
      <c r="F3" s="305"/>
      <c r="G3" s="305"/>
      <c r="H3" s="305"/>
      <c r="I3" s="305"/>
      <c r="J3" s="305"/>
      <c r="K3" s="305"/>
      <c r="L3" s="305"/>
      <c r="M3" s="305"/>
      <c r="N3" s="305"/>
      <c r="O3" s="305"/>
      <c r="P3" s="305"/>
    </row>
    <row r="4" spans="1:16" ht="9" customHeight="1">
      <c r="B4" s="48"/>
      <c r="C4" s="49"/>
      <c r="D4" s="1"/>
      <c r="E4" s="1"/>
      <c r="F4" s="1"/>
      <c r="G4" s="1"/>
      <c r="H4" s="1"/>
      <c r="I4" s="1"/>
      <c r="J4" s="1"/>
      <c r="K4" s="1"/>
      <c r="L4" s="1"/>
      <c r="M4" s="1"/>
      <c r="N4" s="1"/>
      <c r="O4" s="1"/>
      <c r="P4" s="1"/>
    </row>
    <row r="5" spans="1:16" ht="22.5" customHeight="1">
      <c r="A5" s="310" t="s">
        <v>69</v>
      </c>
      <c r="B5" s="310"/>
      <c r="C5" s="310" t="s">
        <v>80</v>
      </c>
      <c r="D5" s="50" t="s">
        <v>146</v>
      </c>
      <c r="E5" s="50" t="s">
        <v>147</v>
      </c>
      <c r="F5" s="50" t="s">
        <v>148</v>
      </c>
      <c r="G5" s="50" t="s">
        <v>149</v>
      </c>
      <c r="H5" s="50" t="s">
        <v>150</v>
      </c>
      <c r="I5" s="50" t="s">
        <v>151</v>
      </c>
      <c r="J5" s="50" t="s">
        <v>152</v>
      </c>
      <c r="K5" s="50" t="s">
        <v>153</v>
      </c>
      <c r="L5" s="50" t="s">
        <v>154</v>
      </c>
      <c r="M5" s="50" t="s">
        <v>155</v>
      </c>
      <c r="N5" s="50" t="s">
        <v>156</v>
      </c>
      <c r="O5" s="50" t="s">
        <v>157</v>
      </c>
      <c r="P5" s="50" t="s">
        <v>83</v>
      </c>
    </row>
    <row r="6" spans="1:16" ht="22.5" customHeight="1">
      <c r="A6" s="310" t="s">
        <v>70</v>
      </c>
      <c r="B6" s="310"/>
      <c r="C6" s="310"/>
      <c r="D6" s="50">
        <v>30</v>
      </c>
      <c r="E6" s="50">
        <v>31</v>
      </c>
      <c r="F6" s="50">
        <v>30</v>
      </c>
      <c r="G6" s="50">
        <v>31</v>
      </c>
      <c r="H6" s="50">
        <v>31</v>
      </c>
      <c r="I6" s="50">
        <v>30</v>
      </c>
      <c r="J6" s="50">
        <v>31</v>
      </c>
      <c r="K6" s="50">
        <v>30</v>
      </c>
      <c r="L6" s="50">
        <v>31</v>
      </c>
      <c r="M6" s="50">
        <v>31</v>
      </c>
      <c r="N6" s="50">
        <v>28</v>
      </c>
      <c r="O6" s="50">
        <v>31</v>
      </c>
      <c r="P6" s="51">
        <f>SUM(D6:O6)</f>
        <v>365</v>
      </c>
    </row>
    <row r="7" spans="1:16" ht="36.75" customHeight="1">
      <c r="A7" s="314" t="s">
        <v>241</v>
      </c>
      <c r="B7" s="68" t="s">
        <v>71</v>
      </c>
      <c r="C7" s="53"/>
      <c r="D7" s="54"/>
      <c r="E7" s="55"/>
      <c r="F7" s="55"/>
      <c r="G7" s="55"/>
      <c r="H7" s="55"/>
      <c r="I7" s="55"/>
      <c r="J7" s="55"/>
      <c r="K7" s="55"/>
      <c r="L7" s="55"/>
      <c r="M7" s="55"/>
      <c r="N7" s="55"/>
      <c r="O7" s="55"/>
      <c r="P7" s="56"/>
    </row>
    <row r="8" spans="1:16" ht="36.75" customHeight="1">
      <c r="A8" s="315"/>
      <c r="B8" s="57" t="s">
        <v>72</v>
      </c>
      <c r="C8" s="58"/>
      <c r="D8" s="59"/>
      <c r="E8" s="60"/>
      <c r="F8" s="60"/>
      <c r="G8" s="60"/>
      <c r="H8" s="60"/>
      <c r="I8" s="60"/>
      <c r="J8" s="60"/>
      <c r="K8" s="60"/>
      <c r="L8" s="60"/>
      <c r="M8" s="60"/>
      <c r="N8" s="60"/>
      <c r="O8" s="60"/>
      <c r="P8" s="61"/>
    </row>
    <row r="9" spans="1:16" ht="22.5" customHeight="1">
      <c r="A9" s="315"/>
      <c r="B9" s="62" t="s">
        <v>73</v>
      </c>
      <c r="C9" s="62" t="s">
        <v>81</v>
      </c>
      <c r="D9" s="63">
        <v>30</v>
      </c>
      <c r="E9" s="63">
        <v>31</v>
      </c>
      <c r="F9" s="63">
        <v>31</v>
      </c>
      <c r="G9" s="63">
        <v>0</v>
      </c>
      <c r="H9" s="63"/>
      <c r="I9" s="63"/>
      <c r="J9" s="63"/>
      <c r="K9" s="63"/>
      <c r="L9" s="63"/>
      <c r="M9" s="63"/>
      <c r="N9" s="63"/>
      <c r="O9" s="63"/>
      <c r="P9" s="64">
        <f t="shared" ref="P9:P13" si="0">SUM(D9:O9)</f>
        <v>92</v>
      </c>
    </row>
    <row r="10" spans="1:16" ht="22.5" customHeight="1">
      <c r="A10" s="315"/>
      <c r="B10" s="65" t="s">
        <v>74</v>
      </c>
      <c r="C10" s="65" t="s">
        <v>81</v>
      </c>
      <c r="D10" s="66">
        <v>0</v>
      </c>
      <c r="E10" s="66">
        <v>0</v>
      </c>
      <c r="F10" s="66">
        <v>31</v>
      </c>
      <c r="G10" s="66">
        <v>31</v>
      </c>
      <c r="H10" s="66"/>
      <c r="I10" s="66"/>
      <c r="J10" s="66"/>
      <c r="K10" s="66"/>
      <c r="L10" s="66"/>
      <c r="M10" s="66"/>
      <c r="N10" s="66"/>
      <c r="O10" s="66"/>
      <c r="P10" s="67">
        <f t="shared" si="0"/>
        <v>62</v>
      </c>
    </row>
    <row r="11" spans="1:16" ht="22.5" customHeight="1">
      <c r="A11" s="315"/>
      <c r="B11" s="68" t="s">
        <v>75</v>
      </c>
      <c r="C11" s="68" t="s">
        <v>81</v>
      </c>
      <c r="D11" s="69">
        <v>30</v>
      </c>
      <c r="E11" s="69">
        <v>31</v>
      </c>
      <c r="F11" s="69">
        <v>0</v>
      </c>
      <c r="G11" s="69">
        <v>31</v>
      </c>
      <c r="H11" s="69"/>
      <c r="I11" s="69"/>
      <c r="J11" s="69"/>
      <c r="K11" s="69"/>
      <c r="L11" s="69"/>
      <c r="M11" s="69"/>
      <c r="N11" s="69"/>
      <c r="O11" s="69"/>
      <c r="P11" s="70">
        <f t="shared" si="0"/>
        <v>92</v>
      </c>
    </row>
    <row r="12" spans="1:16" ht="22.5" customHeight="1">
      <c r="A12" s="315"/>
      <c r="B12" s="52" t="s">
        <v>76</v>
      </c>
      <c r="C12" s="52" t="s">
        <v>81</v>
      </c>
      <c r="D12" s="55">
        <v>0</v>
      </c>
      <c r="E12" s="55">
        <v>0</v>
      </c>
      <c r="F12" s="55">
        <v>31</v>
      </c>
      <c r="G12" s="55">
        <v>0</v>
      </c>
      <c r="H12" s="55"/>
      <c r="I12" s="55"/>
      <c r="J12" s="55"/>
      <c r="K12" s="55"/>
      <c r="L12" s="55"/>
      <c r="M12" s="55"/>
      <c r="N12" s="55"/>
      <c r="O12" s="55"/>
      <c r="P12" s="71">
        <f t="shared" si="0"/>
        <v>31</v>
      </c>
    </row>
    <row r="13" spans="1:16" ht="22.5" customHeight="1">
      <c r="A13" s="315"/>
      <c r="B13" s="65" t="s">
        <v>77</v>
      </c>
      <c r="C13" s="65" t="s">
        <v>81</v>
      </c>
      <c r="D13" s="66">
        <v>0</v>
      </c>
      <c r="E13" s="66">
        <v>0</v>
      </c>
      <c r="F13" s="66">
        <v>0</v>
      </c>
      <c r="G13" s="66">
        <v>0</v>
      </c>
      <c r="H13" s="66"/>
      <c r="I13" s="66"/>
      <c r="J13" s="66"/>
      <c r="K13" s="66"/>
      <c r="L13" s="66"/>
      <c r="M13" s="66"/>
      <c r="N13" s="66"/>
      <c r="O13" s="66"/>
      <c r="P13" s="67">
        <f t="shared" si="0"/>
        <v>0</v>
      </c>
    </row>
    <row r="14" spans="1:16" ht="22.5" customHeight="1">
      <c r="A14" s="315"/>
      <c r="B14" s="62" t="s">
        <v>78</v>
      </c>
      <c r="C14" s="62" t="s">
        <v>82</v>
      </c>
      <c r="D14" s="72" t="s">
        <v>67</v>
      </c>
      <c r="E14" s="72" t="s">
        <v>67</v>
      </c>
      <c r="F14" s="72" t="s">
        <v>68</v>
      </c>
      <c r="G14" s="72" t="s">
        <v>67</v>
      </c>
      <c r="H14" s="72"/>
      <c r="I14" s="72"/>
      <c r="J14" s="72"/>
      <c r="K14" s="72"/>
      <c r="L14" s="72"/>
      <c r="M14" s="72"/>
      <c r="N14" s="72"/>
      <c r="O14" s="72"/>
      <c r="P14" s="73" t="s">
        <v>67</v>
      </c>
    </row>
    <row r="15" spans="1:16" ht="22.5" customHeight="1">
      <c r="A15" s="316"/>
      <c r="B15" s="65" t="s">
        <v>79</v>
      </c>
      <c r="C15" s="65" t="s">
        <v>82</v>
      </c>
      <c r="D15" s="74" t="s">
        <v>67</v>
      </c>
      <c r="E15" s="74" t="s">
        <v>67</v>
      </c>
      <c r="F15" s="74" t="s">
        <v>67</v>
      </c>
      <c r="G15" s="74" t="s">
        <v>67</v>
      </c>
      <c r="H15" s="74"/>
      <c r="I15" s="74"/>
      <c r="J15" s="74"/>
      <c r="K15" s="74"/>
      <c r="L15" s="74"/>
      <c r="M15" s="74"/>
      <c r="N15" s="74"/>
      <c r="O15" s="74"/>
      <c r="P15" s="74" t="s">
        <v>67</v>
      </c>
    </row>
    <row r="16" spans="1:16" ht="36" customHeight="1">
      <c r="A16" s="317" t="s">
        <v>246</v>
      </c>
      <c r="B16" s="278" t="s">
        <v>242</v>
      </c>
      <c r="C16" s="279" t="s">
        <v>81</v>
      </c>
      <c r="D16" s="280">
        <v>20</v>
      </c>
      <c r="E16" s="280">
        <v>21</v>
      </c>
      <c r="F16" s="280">
        <v>20</v>
      </c>
      <c r="G16" s="280">
        <v>21</v>
      </c>
      <c r="H16" s="280"/>
      <c r="I16" s="280"/>
      <c r="J16" s="280"/>
      <c r="K16" s="280"/>
      <c r="L16" s="280"/>
      <c r="M16" s="280"/>
      <c r="N16" s="280"/>
      <c r="O16" s="280"/>
      <c r="P16" s="280">
        <f>SUM(D16:O16)</f>
        <v>82</v>
      </c>
    </row>
    <row r="17" spans="1:16" ht="36" customHeight="1">
      <c r="A17" s="317"/>
      <c r="B17" s="281" t="s">
        <v>243</v>
      </c>
      <c r="C17" s="65" t="s">
        <v>81</v>
      </c>
      <c r="D17" s="74">
        <v>20</v>
      </c>
      <c r="E17" s="74">
        <v>21</v>
      </c>
      <c r="F17" s="74">
        <v>20</v>
      </c>
      <c r="G17" s="74">
        <v>21</v>
      </c>
      <c r="H17" s="74"/>
      <c r="I17" s="74"/>
      <c r="J17" s="74"/>
      <c r="K17" s="74"/>
      <c r="L17" s="74"/>
      <c r="M17" s="74"/>
      <c r="N17" s="74"/>
      <c r="O17" s="74"/>
      <c r="P17" s="74">
        <f>SUM(D17:O17)</f>
        <v>82</v>
      </c>
    </row>
    <row r="18" spans="1:16" ht="36" customHeight="1">
      <c r="A18" s="317"/>
      <c r="B18" s="278" t="s">
        <v>244</v>
      </c>
      <c r="C18" s="279" t="s">
        <v>82</v>
      </c>
      <c r="D18" s="280" t="s">
        <v>247</v>
      </c>
      <c r="E18" s="280" t="s">
        <v>247</v>
      </c>
      <c r="F18" s="280" t="s">
        <v>248</v>
      </c>
      <c r="G18" s="280" t="s">
        <v>247</v>
      </c>
      <c r="H18" s="280"/>
      <c r="I18" s="280"/>
      <c r="J18" s="280"/>
      <c r="K18" s="280"/>
      <c r="L18" s="280"/>
      <c r="M18" s="280"/>
      <c r="N18" s="280"/>
      <c r="O18" s="280"/>
      <c r="P18" s="280" t="s">
        <v>247</v>
      </c>
    </row>
    <row r="19" spans="1:16" ht="36" customHeight="1">
      <c r="A19" s="317"/>
      <c r="B19" s="281" t="s">
        <v>245</v>
      </c>
      <c r="C19" s="65" t="s">
        <v>82</v>
      </c>
      <c r="D19" s="74" t="s">
        <v>247</v>
      </c>
      <c r="E19" s="74" t="s">
        <v>247</v>
      </c>
      <c r="F19" s="74" t="s">
        <v>247</v>
      </c>
      <c r="G19" s="74" t="s">
        <v>247</v>
      </c>
      <c r="H19" s="74"/>
      <c r="I19" s="74"/>
      <c r="J19" s="74"/>
      <c r="K19" s="74"/>
      <c r="L19" s="74"/>
      <c r="M19" s="74"/>
      <c r="N19" s="74"/>
      <c r="O19" s="74"/>
      <c r="P19" s="74" t="s">
        <v>247</v>
      </c>
    </row>
    <row r="20" spans="1:16" ht="8.25" customHeight="1">
      <c r="B20" s="75"/>
      <c r="C20" s="75"/>
      <c r="D20" s="76"/>
      <c r="E20" s="76"/>
      <c r="F20" s="76"/>
      <c r="G20" s="76"/>
      <c r="H20" s="76"/>
      <c r="I20" s="76"/>
      <c r="J20" s="76"/>
      <c r="K20" s="76"/>
      <c r="L20" s="76"/>
      <c r="M20" s="76"/>
      <c r="N20" s="76"/>
      <c r="O20" s="76"/>
      <c r="P20" s="76"/>
    </row>
    <row r="21" spans="1:16" ht="22.5" customHeight="1">
      <c r="B21" s="75"/>
      <c r="C21" s="75"/>
      <c r="D21" s="76"/>
      <c r="E21" s="76"/>
      <c r="F21" s="76"/>
      <c r="G21" s="76"/>
      <c r="H21" s="76"/>
      <c r="I21" s="76"/>
      <c r="J21" s="76"/>
      <c r="K21" s="76"/>
      <c r="L21" s="76"/>
      <c r="M21" s="76"/>
      <c r="N21" s="76"/>
      <c r="O21" s="76"/>
      <c r="P21" s="76"/>
    </row>
    <row r="22" spans="1:16" ht="15" customHeight="1">
      <c r="B22" s="77" t="s">
        <v>158</v>
      </c>
      <c r="C22" s="78"/>
      <c r="D22" s="79"/>
      <c r="E22" s="79"/>
      <c r="F22" s="79"/>
      <c r="G22" s="79"/>
      <c r="H22" s="79"/>
      <c r="I22" s="79"/>
      <c r="J22" s="79"/>
      <c r="K22" s="79"/>
      <c r="L22" s="79"/>
      <c r="M22" s="79"/>
      <c r="N22" s="79"/>
      <c r="O22" s="79"/>
      <c r="P22" s="80"/>
    </row>
    <row r="23" spans="1:16" ht="15" customHeight="1">
      <c r="B23" s="77" t="s">
        <v>159</v>
      </c>
      <c r="C23" s="78"/>
      <c r="D23" s="79"/>
      <c r="E23" s="79"/>
      <c r="F23" s="79"/>
      <c r="G23" s="79"/>
      <c r="H23" s="79"/>
      <c r="I23" s="79"/>
      <c r="J23" s="79"/>
      <c r="K23" s="79"/>
      <c r="L23" s="79"/>
      <c r="M23" s="79"/>
      <c r="N23" s="79"/>
      <c r="O23" s="79"/>
      <c r="P23" s="80"/>
    </row>
    <row r="24" spans="1:16" ht="15" customHeight="1">
      <c r="B24" s="77" t="s">
        <v>160</v>
      </c>
      <c r="C24" s="75"/>
      <c r="D24" s="79"/>
      <c r="E24" s="79"/>
      <c r="F24" s="79"/>
      <c r="G24" s="79"/>
      <c r="H24" s="79"/>
      <c r="I24" s="79"/>
      <c r="J24" s="79"/>
      <c r="K24" s="79"/>
      <c r="L24" s="79"/>
      <c r="M24" s="15" t="s">
        <v>125</v>
      </c>
      <c r="N24" s="311"/>
      <c r="O24" s="312"/>
      <c r="P24" s="313"/>
    </row>
    <row r="25" spans="1:16" ht="22.5" customHeight="1">
      <c r="E25" s="1"/>
    </row>
  </sheetData>
  <mergeCells count="7">
    <mergeCell ref="B3:P3"/>
    <mergeCell ref="C5:C6"/>
    <mergeCell ref="N24:P24"/>
    <mergeCell ref="A5:B5"/>
    <mergeCell ref="A6:B6"/>
    <mergeCell ref="A7:A15"/>
    <mergeCell ref="A16:A19"/>
  </mergeCells>
  <phoneticPr fontId="2"/>
  <printOptions horizontalCentered="1"/>
  <pageMargins left="0.78740157480314965" right="0.39370078740157483" top="0.78740157480314965" bottom="0.39370078740157483" header="0.51181102362204722" footer="0.51181102362204722"/>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49"/>
  <sheetViews>
    <sheetView view="pageBreakPreview" zoomScaleNormal="100" zoomScaleSheetLayoutView="100" zoomScalePageLayoutView="60" workbookViewId="0">
      <selection activeCell="C15" sqref="C15"/>
    </sheetView>
  </sheetViews>
  <sheetFormatPr baseColWidth="10" defaultColWidth="9.1640625" defaultRowHeight="14"/>
  <cols>
    <col min="1" max="1" width="25.5" style="9" customWidth="1"/>
    <col min="2" max="2" width="10.5" style="9" customWidth="1"/>
    <col min="3" max="3" width="42.6640625" style="9" customWidth="1"/>
    <col min="4" max="4" width="16.6640625" style="9"/>
    <col min="5" max="5" width="19.6640625" style="9"/>
    <col min="6" max="250" width="9.5" style="9"/>
    <col min="251" max="251" width="21.33203125" style="9"/>
    <col min="252" max="252" width="30.5" style="9"/>
    <col min="253" max="253" width="15.33203125" style="9"/>
    <col min="254" max="254" width="20.5" style="9"/>
    <col min="255" max="255" width="23" style="9"/>
    <col min="256" max="256" width="9.5" style="9"/>
    <col min="257" max="257" width="34.33203125" style="9"/>
    <col min="258" max="258" width="14.33203125" style="9"/>
    <col min="259" max="259" width="16.6640625" style="9"/>
    <col min="260" max="260" width="33.1640625" style="9"/>
    <col min="261" max="261" width="19.6640625" style="9"/>
    <col min="262" max="506" width="9.5" style="9"/>
    <col min="507" max="507" width="21.33203125" style="9"/>
    <col min="508" max="508" width="30.5" style="9"/>
    <col min="509" max="509" width="15.33203125" style="9"/>
    <col min="510" max="510" width="20.5" style="9"/>
    <col min="511" max="511" width="23" style="9"/>
    <col min="512" max="512" width="9.5" style="9"/>
    <col min="513" max="513" width="34.33203125" style="9"/>
    <col min="514" max="514" width="14.33203125" style="9"/>
    <col min="515" max="515" width="16.6640625" style="9"/>
    <col min="516" max="516" width="33.1640625" style="9"/>
    <col min="517" max="517" width="19.6640625" style="9"/>
    <col min="518" max="762" width="9.5" style="9"/>
    <col min="763" max="763" width="21.33203125" style="9"/>
    <col min="764" max="764" width="30.5" style="9"/>
    <col min="765" max="765" width="15.33203125" style="9"/>
    <col min="766" max="766" width="20.5" style="9"/>
    <col min="767" max="767" width="23" style="9"/>
    <col min="768" max="768" width="9.5" style="9"/>
    <col min="769" max="769" width="34.33203125" style="9"/>
    <col min="770" max="770" width="14.33203125" style="9"/>
    <col min="771" max="771" width="16.6640625" style="9"/>
    <col min="772" max="772" width="33.1640625" style="9"/>
    <col min="773" max="773" width="19.6640625" style="9"/>
    <col min="774" max="1018" width="9.5" style="9"/>
    <col min="1019" max="1019" width="21.33203125" style="9"/>
    <col min="1020" max="1020" width="30.5" style="9"/>
    <col min="1021" max="1021" width="15.33203125" style="9"/>
    <col min="1022" max="1022" width="20.5" style="9"/>
    <col min="1023" max="1024" width="23" style="9"/>
    <col min="1025" max="16384" width="9.1640625" style="1"/>
  </cols>
  <sheetData>
    <row r="1" spans="1:1023" ht="15" customHeight="1">
      <c r="A1" s="1"/>
      <c r="B1" s="1"/>
      <c r="C1" s="1"/>
      <c r="D1" s="2" t="s">
        <v>213</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row>
    <row r="2" spans="1:1023" ht="30" customHeight="1">
      <c r="A2" s="318" t="s">
        <v>200</v>
      </c>
      <c r="B2" s="318"/>
      <c r="C2" s="318"/>
      <c r="D2" s="318"/>
      <c r="E2" s="24"/>
      <c r="F2" s="24"/>
      <c r="G2" s="24"/>
      <c r="H2" s="2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row>
    <row r="3" spans="1:1023" ht="15" customHeight="1">
      <c r="A3" s="24"/>
      <c r="B3" s="24"/>
      <c r="C3" s="24"/>
      <c r="D3" s="24"/>
      <c r="E3" s="24"/>
      <c r="F3" s="24"/>
      <c r="G3" s="24"/>
      <c r="H3" s="24"/>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row>
    <row r="4" spans="1:1023" s="26" customFormat="1" ht="22.5" customHeight="1">
      <c r="A4" s="25" t="s">
        <v>208</v>
      </c>
      <c r="B4" s="25" t="s">
        <v>10</v>
      </c>
      <c r="C4" s="25" t="s">
        <v>11</v>
      </c>
      <c r="D4" s="25" t="s">
        <v>141</v>
      </c>
    </row>
    <row r="5" spans="1:1023" s="26" customFormat="1" ht="22.5" customHeight="1">
      <c r="A5" s="27" t="s">
        <v>12</v>
      </c>
      <c r="B5" s="7" t="s">
        <v>13</v>
      </c>
      <c r="C5" s="28" t="s">
        <v>14</v>
      </c>
      <c r="D5" s="29" t="s">
        <v>15</v>
      </c>
    </row>
    <row r="6" spans="1:1023" s="26" customFormat="1" ht="22.5" customHeight="1">
      <c r="A6" s="27" t="s">
        <v>12</v>
      </c>
      <c r="B6" s="7" t="s">
        <v>13</v>
      </c>
      <c r="C6" s="28" t="s">
        <v>16</v>
      </c>
      <c r="D6" s="29" t="s">
        <v>15</v>
      </c>
    </row>
    <row r="7" spans="1:1023" s="26" customFormat="1" ht="22.5" customHeight="1">
      <c r="A7" s="30"/>
      <c r="B7" s="7"/>
      <c r="C7" s="7"/>
      <c r="D7" s="11"/>
    </row>
    <row r="8" spans="1:1023" s="26" customFormat="1" ht="22.5" customHeight="1">
      <c r="A8" s="282" t="s">
        <v>249</v>
      </c>
      <c r="B8" s="7"/>
      <c r="C8" s="7"/>
      <c r="D8" s="11"/>
    </row>
    <row r="9" spans="1:1023" s="26" customFormat="1" ht="22.5" customHeight="1">
      <c r="A9" s="30"/>
      <c r="B9" s="7"/>
      <c r="C9" s="7"/>
      <c r="D9" s="11"/>
    </row>
    <row r="10" spans="1:1023" s="26" customFormat="1" ht="22.5" customHeight="1">
      <c r="A10" s="30"/>
      <c r="B10" s="7"/>
      <c r="C10" s="7"/>
      <c r="D10" s="11"/>
    </row>
    <row r="11" spans="1:1023" s="26" customFormat="1" ht="22.5" customHeight="1">
      <c r="A11" s="30"/>
      <c r="B11" s="7"/>
      <c r="C11" s="7"/>
      <c r="D11" s="11"/>
    </row>
    <row r="12" spans="1:1023" s="26" customFormat="1" ht="22.5" customHeight="1">
      <c r="A12" s="30"/>
      <c r="B12" s="7"/>
      <c r="C12" s="7"/>
      <c r="D12" s="11"/>
    </row>
    <row r="13" spans="1:1023" s="26" customFormat="1" ht="22.5" customHeight="1">
      <c r="A13" s="30"/>
      <c r="B13" s="7"/>
      <c r="C13" s="7"/>
      <c r="D13" s="11"/>
    </row>
    <row r="14" spans="1:1023" s="26" customFormat="1" ht="22.5" customHeight="1">
      <c r="A14" s="30"/>
      <c r="B14" s="7"/>
      <c r="C14" s="7"/>
      <c r="D14" s="11"/>
    </row>
    <row r="15" spans="1:1023" s="26" customFormat="1" ht="22.5" customHeight="1">
      <c r="A15" s="30"/>
      <c r="B15" s="7"/>
      <c r="C15" s="7"/>
      <c r="D15" s="11"/>
    </row>
    <row r="16" spans="1:1023" s="26" customFormat="1" ht="22.5" customHeight="1">
      <c r="A16" s="282" t="s">
        <v>238</v>
      </c>
      <c r="B16" s="7"/>
      <c r="C16" s="7"/>
      <c r="D16" s="11"/>
    </row>
    <row r="17" spans="1:4" s="26" customFormat="1" ht="22.5" customHeight="1">
      <c r="A17" s="30"/>
      <c r="B17" s="7"/>
      <c r="C17" s="7"/>
      <c r="D17" s="11"/>
    </row>
    <row r="18" spans="1:4" s="26" customFormat="1" ht="22.5" customHeight="1">
      <c r="A18" s="30"/>
      <c r="B18" s="7"/>
      <c r="C18" s="7"/>
      <c r="D18" s="11"/>
    </row>
    <row r="19" spans="1:4" s="26" customFormat="1" ht="22.5" customHeight="1">
      <c r="A19" s="30"/>
      <c r="B19" s="7"/>
      <c r="C19" s="7"/>
      <c r="D19" s="11"/>
    </row>
    <row r="20" spans="1:4" s="26" customFormat="1" ht="22.5" customHeight="1">
      <c r="A20" s="30"/>
      <c r="B20" s="7"/>
      <c r="C20" s="7"/>
      <c r="D20" s="11"/>
    </row>
    <row r="21" spans="1:4" s="26" customFormat="1" ht="22.5" customHeight="1">
      <c r="A21" s="30"/>
      <c r="B21" s="7"/>
      <c r="C21" s="7"/>
      <c r="D21" s="11"/>
    </row>
    <row r="22" spans="1:4" s="26" customFormat="1" ht="22.5" customHeight="1">
      <c r="A22" s="30"/>
      <c r="B22" s="7"/>
      <c r="C22" s="7"/>
      <c r="D22" s="11"/>
    </row>
    <row r="23" spans="1:4" s="26" customFormat="1" ht="22.5" customHeight="1">
      <c r="A23" s="30"/>
      <c r="B23" s="7"/>
      <c r="C23" s="7"/>
      <c r="D23" s="11"/>
    </row>
    <row r="24" spans="1:4" s="26" customFormat="1" ht="22.5" customHeight="1">
      <c r="A24" s="30"/>
      <c r="B24" s="7"/>
      <c r="C24" s="7"/>
      <c r="D24" s="11"/>
    </row>
    <row r="25" spans="1:4" s="26" customFormat="1" ht="15" customHeight="1">
      <c r="A25" s="14" t="s">
        <v>178</v>
      </c>
      <c r="B25" s="9"/>
      <c r="C25" s="9"/>
      <c r="D25" s="1"/>
    </row>
    <row r="26" spans="1:4" s="26" customFormat="1" ht="15" customHeight="1">
      <c r="A26" s="14" t="s">
        <v>142</v>
      </c>
      <c r="B26" s="9"/>
      <c r="C26" s="9"/>
      <c r="D26" s="1"/>
    </row>
    <row r="27" spans="1:4" s="26" customFormat="1" ht="15" customHeight="1">
      <c r="A27" s="14" t="s">
        <v>143</v>
      </c>
      <c r="B27" s="9"/>
      <c r="C27" s="15" t="s">
        <v>125</v>
      </c>
      <c r="D27" s="11"/>
    </row>
    <row r="28" spans="1:4" s="26" customFormat="1" ht="15" customHeight="1">
      <c r="A28" s="9"/>
      <c r="B28" s="9"/>
    </row>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0.25" customHeight="1"/>
  </sheetData>
  <mergeCells count="1">
    <mergeCell ref="A2:D2"/>
  </mergeCells>
  <phoneticPr fontId="2"/>
  <printOptions horizontalCentered="1"/>
  <pageMargins left="0.78749999999999998" right="0.39374999999999999" top="0.78749999999999998" bottom="0.39374999999999999" header="0.51180555555555496" footer="0.51180555555555496"/>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J27"/>
  <sheetViews>
    <sheetView view="pageBreakPreview" zoomScaleNormal="100" zoomScaleSheetLayoutView="100" zoomScalePageLayoutView="60" workbookViewId="0">
      <selection activeCell="A18" sqref="A18"/>
    </sheetView>
  </sheetViews>
  <sheetFormatPr baseColWidth="10" defaultColWidth="9.1640625" defaultRowHeight="14"/>
  <cols>
    <col min="1" max="1" width="17.1640625" style="3" customWidth="1"/>
    <col min="2" max="2" width="24.33203125" style="3" customWidth="1"/>
    <col min="3" max="3" width="28.5" style="3" customWidth="1"/>
    <col min="4" max="4" width="29.5" style="3" customWidth="1"/>
    <col min="5" max="5" width="19.33203125" style="3" customWidth="1"/>
    <col min="6" max="6" width="5.33203125" style="3"/>
    <col min="7" max="253" width="9.5" style="3"/>
    <col min="254" max="254" width="6.6640625" style="3"/>
    <col min="255" max="255" width="27" style="3"/>
    <col min="256" max="256" width="48.5" style="3"/>
    <col min="257" max="257" width="22.5" style="3"/>
    <col min="258" max="258" width="5.33203125" style="3"/>
    <col min="259" max="259" width="6.6640625" style="3"/>
    <col min="260" max="260" width="27" style="3"/>
    <col min="261" max="261" width="48.5" style="3"/>
    <col min="262" max="262" width="22.5" style="3"/>
    <col min="263" max="509" width="9.5" style="3"/>
    <col min="510" max="510" width="6.6640625" style="3"/>
    <col min="511" max="511" width="27" style="3"/>
    <col min="512" max="512" width="48.5" style="3"/>
    <col min="513" max="513" width="22.5" style="3"/>
    <col min="514" max="514" width="5.33203125" style="3"/>
    <col min="515" max="515" width="6.6640625" style="3"/>
    <col min="516" max="516" width="27" style="3"/>
    <col min="517" max="517" width="48.5" style="3"/>
    <col min="518" max="518" width="22.5" style="3"/>
    <col min="519" max="765" width="9.5" style="3"/>
    <col min="766" max="766" width="6.6640625" style="3"/>
    <col min="767" max="767" width="27" style="3"/>
    <col min="768" max="768" width="48.5" style="3"/>
    <col min="769" max="769" width="22.5" style="3"/>
    <col min="770" max="770" width="5.33203125" style="3"/>
    <col min="771" max="771" width="6.6640625" style="3"/>
    <col min="772" max="772" width="27" style="3"/>
    <col min="773" max="773" width="48.5" style="3"/>
    <col min="774" max="774" width="22.5" style="3"/>
    <col min="775" max="1021" width="9.5" style="3"/>
    <col min="1022" max="1022" width="6.6640625" style="3"/>
    <col min="1023" max="1024" width="27" style="3"/>
    <col min="1025" max="16384" width="9.1640625" style="1"/>
  </cols>
  <sheetData>
    <row r="1" spans="1:1023">
      <c r="A1" s="1"/>
      <c r="B1" s="1"/>
      <c r="C1" s="1"/>
      <c r="D1" s="1"/>
      <c r="E1" s="2" t="s">
        <v>214</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row>
    <row r="2" spans="1:1023" ht="30" customHeight="1">
      <c r="A2" s="318" t="s">
        <v>180</v>
      </c>
      <c r="B2" s="318"/>
      <c r="C2" s="318"/>
      <c r="D2" s="318"/>
      <c r="E2" s="318"/>
      <c r="F2" s="19"/>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row>
    <row r="3" spans="1:1023" ht="15" customHeight="1">
      <c r="A3" s="1"/>
      <c r="B3" s="5"/>
      <c r="C3" s="5"/>
      <c r="D3" s="5"/>
      <c r="E3" s="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row>
    <row r="4" spans="1:1023" s="9" customFormat="1" ht="30" customHeight="1">
      <c r="A4" s="6" t="s">
        <v>0</v>
      </c>
      <c r="B4" s="7" t="s">
        <v>1</v>
      </c>
      <c r="C4" s="8" t="s">
        <v>2</v>
      </c>
      <c r="D4" s="7" t="s">
        <v>3</v>
      </c>
      <c r="E4" s="7" t="s">
        <v>4</v>
      </c>
    </row>
    <row r="5" spans="1:1023" ht="37.5" customHeight="1">
      <c r="A5" s="10" t="s">
        <v>164</v>
      </c>
      <c r="B5" s="11" t="s">
        <v>6</v>
      </c>
      <c r="C5" s="12" t="s">
        <v>7</v>
      </c>
      <c r="D5" s="11" t="s">
        <v>133</v>
      </c>
      <c r="E5" s="20" t="s">
        <v>134</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row>
    <row r="6" spans="1:1023" ht="37.5" customHeight="1">
      <c r="A6" s="13"/>
      <c r="B6" s="11"/>
      <c r="C6" s="12"/>
      <c r="D6" s="11"/>
      <c r="E6" s="20"/>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row>
    <row r="7" spans="1:1023" ht="37.5" customHeight="1">
      <c r="A7" s="13" t="s">
        <v>249</v>
      </c>
      <c r="B7" s="12"/>
      <c r="C7" s="12"/>
      <c r="D7" s="12"/>
      <c r="E7" s="20"/>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row>
    <row r="8" spans="1:1023" ht="37.5" customHeight="1">
      <c r="A8" s="28"/>
      <c r="B8" s="28"/>
      <c r="C8" s="28"/>
      <c r="D8" s="28"/>
      <c r="E8" s="28"/>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row>
    <row r="9" spans="1:1023" ht="37.5" customHeight="1">
      <c r="A9" s="28"/>
      <c r="B9" s="28"/>
      <c r="C9" s="28"/>
      <c r="D9" s="28"/>
      <c r="E9" s="28"/>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row>
    <row r="10" spans="1:1023" ht="37.5" customHeight="1">
      <c r="A10" s="28"/>
      <c r="B10" s="28"/>
      <c r="C10" s="28"/>
      <c r="D10" s="28"/>
      <c r="E10" s="28"/>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row>
    <row r="11" spans="1:1023" ht="37.5" customHeight="1">
      <c r="A11" s="28"/>
      <c r="B11" s="28"/>
      <c r="C11" s="28"/>
      <c r="D11" s="28"/>
      <c r="E11" s="28"/>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row>
    <row r="12" spans="1:1023" ht="37.5" customHeight="1">
      <c r="A12" s="28"/>
      <c r="B12" s="28"/>
      <c r="C12" s="28"/>
      <c r="D12" s="28"/>
      <c r="E12" s="28"/>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row>
    <row r="13" spans="1:1023" ht="37.5" customHeight="1">
      <c r="A13" s="28"/>
      <c r="B13" s="28"/>
      <c r="C13" s="28"/>
      <c r="D13" s="28"/>
      <c r="E13" s="28"/>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row>
    <row r="14" spans="1:1023" ht="37.5" customHeight="1">
      <c r="A14" s="13"/>
      <c r="B14" s="11"/>
      <c r="C14" s="12"/>
      <c r="D14" s="11"/>
      <c r="E14" s="20"/>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row>
    <row r="15" spans="1:1023" ht="37.5" customHeight="1">
      <c r="A15" s="13"/>
      <c r="B15" s="11"/>
      <c r="C15" s="12"/>
      <c r="D15" s="11"/>
      <c r="E15" s="20"/>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row>
    <row r="16" spans="1:1023" ht="37.5" customHeight="1">
      <c r="A16" s="13"/>
      <c r="B16" s="11"/>
      <c r="C16" s="12"/>
      <c r="D16" s="11"/>
      <c r="E16" s="20"/>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row>
    <row r="17" spans="1:1023" ht="37.5" customHeight="1">
      <c r="A17" s="13"/>
      <c r="B17" s="11"/>
      <c r="C17" s="12"/>
      <c r="D17" s="11"/>
      <c r="E17" s="20"/>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row>
    <row r="18" spans="1:1023" ht="37.5" customHeight="1">
      <c r="A18" s="13" t="s">
        <v>250</v>
      </c>
      <c r="B18" s="12"/>
      <c r="C18" s="12"/>
      <c r="D18" s="12"/>
      <c r="E18" s="20"/>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row>
    <row r="19" spans="1:1023" ht="37.5" customHeight="1">
      <c r="A19" s="13"/>
      <c r="B19" s="11"/>
      <c r="C19" s="12"/>
      <c r="D19" s="11"/>
      <c r="E19" s="20"/>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row>
    <row r="20" spans="1:1023" s="9" customFormat="1" ht="37.5" customHeight="1">
      <c r="A20" s="13"/>
      <c r="B20" s="11"/>
      <c r="C20" s="12"/>
      <c r="D20" s="11"/>
      <c r="E20" s="20"/>
    </row>
    <row r="21" spans="1:1023" s="9" customFormat="1" ht="37.5" customHeight="1">
      <c r="A21" s="13"/>
      <c r="B21" s="11"/>
      <c r="C21" s="12"/>
      <c r="D21" s="11"/>
      <c r="E21" s="20"/>
    </row>
    <row r="22" spans="1:1023" ht="15" customHeight="1">
      <c r="A22" s="21" t="s">
        <v>135</v>
      </c>
      <c r="B22" s="22"/>
      <c r="C22" s="22"/>
      <c r="D22" s="22"/>
      <c r="E22" s="22"/>
    </row>
    <row r="23" spans="1:1023" ht="15" customHeight="1">
      <c r="A23" s="14" t="s">
        <v>136</v>
      </c>
      <c r="B23" s="23"/>
      <c r="C23" s="23"/>
      <c r="D23" s="23"/>
      <c r="E23" s="23"/>
    </row>
    <row r="24" spans="1:1023" ht="15" customHeight="1">
      <c r="A24" s="14" t="s">
        <v>137</v>
      </c>
      <c r="E24" s="1"/>
    </row>
    <row r="25" spans="1:1023" ht="15" customHeight="1">
      <c r="A25" s="14" t="s">
        <v>203</v>
      </c>
      <c r="E25" s="1"/>
    </row>
    <row r="26" spans="1:1023" ht="15" customHeight="1">
      <c r="A26" s="14" t="s">
        <v>202</v>
      </c>
      <c r="E26" s="1"/>
    </row>
    <row r="27" spans="1:1023" ht="15" customHeight="1">
      <c r="A27" s="14" t="s">
        <v>204</v>
      </c>
      <c r="D27" s="15" t="s">
        <v>132</v>
      </c>
      <c r="E27" s="16"/>
    </row>
  </sheetData>
  <mergeCells count="1">
    <mergeCell ref="A2:E2"/>
  </mergeCells>
  <phoneticPr fontId="2"/>
  <pageMargins left="0.78749999999999998" right="0.39374999999999999" top="0.78749999999999998" bottom="0.39374999999999999" header="0.51180555555555496" footer="0.51180555555555496"/>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28"/>
  <sheetViews>
    <sheetView view="pageBreakPreview" zoomScaleNormal="100" zoomScaleSheetLayoutView="100" zoomScalePageLayoutView="60" workbookViewId="0">
      <selection activeCell="B17" sqref="B17"/>
    </sheetView>
  </sheetViews>
  <sheetFormatPr baseColWidth="10" defaultColWidth="9.1640625" defaultRowHeight="14"/>
  <cols>
    <col min="1" max="1" width="15.1640625" style="3"/>
    <col min="2" max="2" width="32.5" style="3"/>
    <col min="3" max="3" width="43.1640625" style="3"/>
    <col min="4" max="4" width="21.83203125" style="3"/>
    <col min="5" max="5" width="5.33203125" style="3"/>
    <col min="6" max="251" width="9.5" style="3"/>
    <col min="252" max="252" width="6.6640625" style="3"/>
    <col min="253" max="253" width="27" style="3"/>
    <col min="254" max="254" width="48.5" style="3"/>
    <col min="255" max="255" width="22.5" style="3"/>
    <col min="256" max="256" width="5.33203125" style="3"/>
    <col min="257" max="257" width="6.6640625" style="3"/>
    <col min="258" max="258" width="27" style="3"/>
    <col min="259" max="259" width="48.5" style="3"/>
    <col min="260" max="260" width="22.5" style="3"/>
    <col min="261" max="507" width="9.5" style="3"/>
    <col min="508" max="508" width="6.6640625" style="3"/>
    <col min="509" max="509" width="27" style="3"/>
    <col min="510" max="510" width="48.5" style="3"/>
    <col min="511" max="511" width="22.5" style="3"/>
    <col min="512" max="512" width="5.33203125" style="3"/>
    <col min="513" max="513" width="6.6640625" style="3"/>
    <col min="514" max="514" width="27" style="3"/>
    <col min="515" max="515" width="48.5" style="3"/>
    <col min="516" max="516" width="22.5" style="3"/>
    <col min="517" max="763" width="9.5" style="3"/>
    <col min="764" max="764" width="6.6640625" style="3"/>
    <col min="765" max="765" width="27" style="3"/>
    <col min="766" max="766" width="48.5" style="3"/>
    <col min="767" max="767" width="22.5" style="3"/>
    <col min="768" max="768" width="5.33203125" style="3"/>
    <col min="769" max="769" width="6.6640625" style="3"/>
    <col min="770" max="770" width="27" style="3"/>
    <col min="771" max="771" width="48.5" style="3"/>
    <col min="772" max="772" width="22.5" style="3"/>
    <col min="773" max="1019" width="9.5" style="3"/>
    <col min="1020" max="1020" width="6.6640625" style="3"/>
    <col min="1021" max="1021" width="27" style="3"/>
    <col min="1022" max="1022" width="48.5" style="3"/>
    <col min="1023" max="1024" width="22.5" style="3"/>
    <col min="1025" max="16384" width="9.1640625" style="1"/>
  </cols>
  <sheetData>
    <row r="1" spans="1:1023" ht="14.25" customHeight="1">
      <c r="A1" s="1"/>
      <c r="B1" s="1"/>
      <c r="C1" s="1"/>
      <c r="D1" s="2" t="s">
        <v>215</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row>
    <row r="2" spans="1:1023" s="4" customFormat="1" ht="30" customHeight="1">
      <c r="A2" s="318" t="s">
        <v>8</v>
      </c>
      <c r="B2" s="318"/>
      <c r="C2" s="318"/>
      <c r="D2" s="318"/>
    </row>
    <row r="3" spans="1:1023" ht="15" customHeight="1">
      <c r="A3" s="1"/>
      <c r="B3" s="5"/>
      <c r="C3" s="5"/>
      <c r="D3" s="5"/>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row>
    <row r="4" spans="1:1023" s="9" customFormat="1" ht="30" customHeight="1">
      <c r="A4" s="6" t="s">
        <v>0</v>
      </c>
      <c r="B4" s="7" t="s">
        <v>1</v>
      </c>
      <c r="C4" s="8" t="s">
        <v>2</v>
      </c>
      <c r="D4" s="7" t="s">
        <v>4</v>
      </c>
    </row>
    <row r="5" spans="1:1023" ht="37.5" customHeight="1">
      <c r="A5" s="10" t="s">
        <v>5</v>
      </c>
      <c r="B5" s="11" t="s">
        <v>9</v>
      </c>
      <c r="C5" s="12" t="s">
        <v>201</v>
      </c>
      <c r="D5" s="11" t="s">
        <v>138</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row>
    <row r="6" spans="1:1023" ht="37.5" customHeight="1">
      <c r="A6" s="13" t="s">
        <v>251</v>
      </c>
      <c r="B6" s="12"/>
      <c r="C6" s="12"/>
      <c r="D6" s="20"/>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row>
    <row r="7" spans="1:1023" ht="37.5" customHeight="1">
      <c r="A7" s="13"/>
      <c r="B7" s="11"/>
      <c r="C7" s="12"/>
      <c r="D7" s="1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row>
    <row r="8" spans="1:1023" ht="37.5" customHeight="1">
      <c r="A8" s="13"/>
      <c r="B8" s="11"/>
      <c r="C8" s="12"/>
      <c r="D8" s="1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row>
    <row r="9" spans="1:1023" ht="37.5" customHeight="1">
      <c r="A9" s="13"/>
      <c r="B9" s="11"/>
      <c r="C9" s="12"/>
      <c r="D9" s="1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row>
    <row r="10" spans="1:1023" ht="37.5" customHeight="1">
      <c r="A10" s="13"/>
      <c r="B10" s="11"/>
      <c r="C10" s="12"/>
      <c r="D10" s="1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row>
    <row r="11" spans="1:1023" ht="37.5" customHeight="1">
      <c r="A11" s="13"/>
      <c r="B11" s="11"/>
      <c r="C11" s="12"/>
      <c r="D11" s="1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row>
    <row r="12" spans="1:1023" ht="37.5" customHeight="1">
      <c r="A12" s="13"/>
      <c r="B12" s="11"/>
      <c r="C12" s="12"/>
      <c r="D12" s="1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row>
    <row r="13" spans="1:1023" ht="37.5" customHeight="1">
      <c r="A13" s="13"/>
      <c r="B13" s="11"/>
      <c r="C13" s="12"/>
      <c r="D13" s="1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row>
    <row r="14" spans="1:1023" ht="37.5" customHeight="1">
      <c r="A14" s="13"/>
      <c r="B14" s="11"/>
      <c r="C14" s="12"/>
      <c r="D14" s="1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row>
    <row r="15" spans="1:1023" ht="37.5" customHeight="1">
      <c r="A15" s="13"/>
      <c r="B15" s="11"/>
      <c r="C15" s="12"/>
      <c r="D15" s="1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row>
    <row r="16" spans="1:1023" ht="37.5" customHeight="1">
      <c r="A16" s="13"/>
      <c r="B16" s="11"/>
      <c r="C16" s="12"/>
      <c r="D16" s="1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row>
    <row r="17" spans="1:5" s="9" customFormat="1" ht="37.5" customHeight="1">
      <c r="A17" s="13"/>
      <c r="B17" s="11"/>
      <c r="C17" s="12"/>
      <c r="D17" s="11"/>
    </row>
    <row r="18" spans="1:5" ht="37.5" customHeight="1">
      <c r="A18" s="13"/>
      <c r="B18" s="11"/>
      <c r="C18" s="12"/>
      <c r="D18" s="11"/>
    </row>
    <row r="19" spans="1:5" ht="37.5" customHeight="1">
      <c r="A19" s="13" t="s">
        <v>237</v>
      </c>
      <c r="B19" s="12"/>
      <c r="C19" s="12"/>
      <c r="D19" s="20"/>
    </row>
    <row r="20" spans="1:5" ht="37.5" customHeight="1">
      <c r="A20" s="13"/>
      <c r="B20" s="11"/>
      <c r="C20" s="12"/>
      <c r="D20" s="11"/>
    </row>
    <row r="21" spans="1:5" ht="37.5" customHeight="1">
      <c r="A21" s="13"/>
      <c r="B21" s="11"/>
      <c r="C21" s="12"/>
      <c r="D21" s="11"/>
    </row>
    <row r="22" spans="1:5" ht="37.5" customHeight="1">
      <c r="A22" s="13"/>
      <c r="B22" s="11"/>
      <c r="C22" s="12"/>
      <c r="D22" s="11"/>
    </row>
    <row r="23" spans="1:5" ht="15" customHeight="1">
      <c r="A23" s="14" t="s">
        <v>139</v>
      </c>
      <c r="D23" s="1"/>
    </row>
    <row r="24" spans="1:5" ht="15" customHeight="1">
      <c r="A24" s="14" t="s">
        <v>140</v>
      </c>
      <c r="D24" s="1"/>
    </row>
    <row r="25" spans="1:5" ht="15" customHeight="1">
      <c r="A25" s="14" t="s">
        <v>205</v>
      </c>
      <c r="E25" s="1"/>
    </row>
    <row r="26" spans="1:5" ht="15" customHeight="1">
      <c r="A26" s="14" t="s">
        <v>206</v>
      </c>
      <c r="D26" s="1"/>
    </row>
    <row r="27" spans="1:5" ht="15" customHeight="1">
      <c r="A27" s="14" t="s">
        <v>207</v>
      </c>
      <c r="C27" s="15" t="s">
        <v>132</v>
      </c>
      <c r="D27" s="16"/>
    </row>
    <row r="28" spans="1:5" hidden="1"/>
  </sheetData>
  <mergeCells count="1">
    <mergeCell ref="A2:D2"/>
  </mergeCells>
  <phoneticPr fontId="2"/>
  <pageMargins left="0.78749999999999998" right="0.39374999999999999" top="0.78749999999999998" bottom="0.39374999999999999" header="0.51180555555555496" footer="0.51180555555555496"/>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MS32"/>
  <sheetViews>
    <sheetView view="pageBreakPreview" zoomScale="85" zoomScaleNormal="100" zoomScaleSheetLayoutView="85" zoomScalePageLayoutView="60" workbookViewId="0">
      <selection activeCell="S28" sqref="S28"/>
    </sheetView>
  </sheetViews>
  <sheetFormatPr baseColWidth="10" defaultColWidth="9.1640625" defaultRowHeight="14"/>
  <cols>
    <col min="1" max="1" width="1.5" style="1" customWidth="1"/>
    <col min="2" max="2" width="4.5" style="26" customWidth="1"/>
    <col min="3" max="3" width="3.1640625" style="26" customWidth="1"/>
    <col min="4" max="4" width="38.6640625" style="26" customWidth="1"/>
    <col min="5" max="20" width="10.83203125" style="9" customWidth="1"/>
    <col min="21" max="21" width="1.5" style="9" customWidth="1"/>
    <col min="22" max="1033" width="9.1640625" style="9"/>
    <col min="1034" max="16384" width="9.1640625" style="1"/>
  </cols>
  <sheetData>
    <row r="1" spans="2:25">
      <c r="S1" s="340" t="s">
        <v>216</v>
      </c>
      <c r="T1" s="340"/>
    </row>
    <row r="2" spans="2:25" s="9" customFormat="1" ht="25.5" customHeight="1">
      <c r="B2" s="318" t="s">
        <v>262</v>
      </c>
      <c r="C2" s="318"/>
      <c r="D2" s="318"/>
      <c r="E2" s="318"/>
      <c r="F2" s="318"/>
      <c r="G2" s="318"/>
      <c r="H2" s="318"/>
      <c r="I2" s="318"/>
      <c r="J2" s="318"/>
      <c r="K2" s="318"/>
      <c r="L2" s="318"/>
      <c r="M2" s="318"/>
      <c r="N2" s="318"/>
      <c r="O2" s="318"/>
      <c r="P2" s="318"/>
      <c r="Q2" s="318"/>
      <c r="R2" s="318"/>
      <c r="S2" s="318"/>
      <c r="T2" s="318"/>
      <c r="U2" s="1"/>
      <c r="V2" s="1"/>
      <c r="W2" s="1"/>
      <c r="X2" s="1"/>
      <c r="Y2" s="1"/>
    </row>
    <row r="3" spans="2:25" s="9" customFormat="1" ht="15" thickBot="1">
      <c r="B3" s="1"/>
      <c r="C3" s="1"/>
      <c r="D3" s="1"/>
      <c r="E3" s="1"/>
      <c r="F3" s="1"/>
      <c r="G3" s="1"/>
      <c r="H3" s="1"/>
      <c r="I3" s="1"/>
      <c r="J3" s="1"/>
      <c r="K3" s="1"/>
      <c r="L3" s="1"/>
      <c r="M3" s="1"/>
      <c r="N3" s="1"/>
      <c r="O3" s="1"/>
      <c r="P3" s="1"/>
      <c r="Q3" s="1"/>
      <c r="R3" s="1"/>
      <c r="S3" s="1"/>
      <c r="T3" s="82" t="s">
        <v>126</v>
      </c>
      <c r="U3" s="1"/>
      <c r="V3" s="1"/>
      <c r="W3" s="1"/>
      <c r="X3" s="1"/>
      <c r="Y3" s="1"/>
    </row>
    <row r="4" spans="2:25" s="9" customFormat="1" ht="30" customHeight="1" thickBot="1">
      <c r="B4" s="341" t="s">
        <v>32</v>
      </c>
      <c r="C4" s="342"/>
      <c r="D4" s="342"/>
      <c r="E4" s="92" t="s">
        <v>95</v>
      </c>
      <c r="F4" s="92" t="s">
        <v>96</v>
      </c>
      <c r="G4" s="92" t="s">
        <v>98</v>
      </c>
      <c r="H4" s="92" t="s">
        <v>99</v>
      </c>
      <c r="I4" s="92" t="s">
        <v>100</v>
      </c>
      <c r="J4" s="92" t="s">
        <v>101</v>
      </c>
      <c r="K4" s="92" t="s">
        <v>102</v>
      </c>
      <c r="L4" s="92" t="s">
        <v>103</v>
      </c>
      <c r="M4" s="92" t="s">
        <v>104</v>
      </c>
      <c r="N4" s="92" t="s">
        <v>105</v>
      </c>
      <c r="O4" s="92" t="s">
        <v>106</v>
      </c>
      <c r="P4" s="92" t="s">
        <v>107</v>
      </c>
      <c r="Q4" s="92" t="s">
        <v>108</v>
      </c>
      <c r="R4" s="92" t="s">
        <v>109</v>
      </c>
      <c r="S4" s="93" t="s">
        <v>110</v>
      </c>
      <c r="T4" s="94" t="s">
        <v>30</v>
      </c>
      <c r="U4" s="83"/>
      <c r="V4" s="83"/>
      <c r="W4" s="84"/>
      <c r="X4" s="350"/>
      <c r="Y4" s="350"/>
    </row>
    <row r="5" spans="2:25" s="9" customFormat="1" ht="30" customHeight="1">
      <c r="B5" s="338" t="s">
        <v>86</v>
      </c>
      <c r="C5" s="351" t="s">
        <v>226</v>
      </c>
      <c r="D5" s="352"/>
      <c r="E5" s="95">
        <f>'11-1 (人件費)'!F51*1000</f>
        <v>0</v>
      </c>
      <c r="F5" s="95">
        <f>'11-1 (人件費)'!G51*1000</f>
        <v>0</v>
      </c>
      <c r="G5" s="95">
        <f>'11-1 (人件費)'!H51*1000</f>
        <v>0</v>
      </c>
      <c r="H5" s="95">
        <f>'11-1 (人件費)'!I51*1000</f>
        <v>0</v>
      </c>
      <c r="I5" s="95">
        <f>'11-1 (人件費)'!J51*1000</f>
        <v>0</v>
      </c>
      <c r="J5" s="95">
        <f>'11-1 (人件費)'!K51*1000</f>
        <v>0</v>
      </c>
      <c r="K5" s="95">
        <f>'11-1 (人件費)'!L51*1000</f>
        <v>0</v>
      </c>
      <c r="L5" s="95">
        <f>'11-1 (人件費)'!M51*1000</f>
        <v>0</v>
      </c>
      <c r="M5" s="95">
        <f>'11-1 (人件費)'!N51*1000</f>
        <v>0</v>
      </c>
      <c r="N5" s="95">
        <f>'11-1 (人件費)'!O51*1000</f>
        <v>0</v>
      </c>
      <c r="O5" s="95">
        <f>'11-1 (人件費)'!P51*1000</f>
        <v>0</v>
      </c>
      <c r="P5" s="95">
        <f>'11-1 (人件費)'!Q51*1000</f>
        <v>0</v>
      </c>
      <c r="Q5" s="95">
        <f>'11-1 (人件費)'!R51*1000</f>
        <v>0</v>
      </c>
      <c r="R5" s="95">
        <f>'11-1 (人件費)'!S51*1000</f>
        <v>0</v>
      </c>
      <c r="S5" s="96">
        <f>'11-1 (人件費)'!T51*1000</f>
        <v>0</v>
      </c>
      <c r="T5" s="97">
        <f t="shared" ref="T5:T12" si="0">SUM(E5:S5)</f>
        <v>0</v>
      </c>
      <c r="U5" s="85"/>
      <c r="V5" s="85"/>
    </row>
    <row r="6" spans="2:25" s="9" customFormat="1" ht="30" customHeight="1">
      <c r="B6" s="339"/>
      <c r="C6" s="343" t="s">
        <v>166</v>
      </c>
      <c r="D6" s="344"/>
      <c r="E6" s="86"/>
      <c r="F6" s="86"/>
      <c r="G6" s="86"/>
      <c r="H6" s="86"/>
      <c r="I6" s="86"/>
      <c r="J6" s="86"/>
      <c r="K6" s="86"/>
      <c r="L6" s="86"/>
      <c r="M6" s="86"/>
      <c r="N6" s="86"/>
      <c r="O6" s="86"/>
      <c r="P6" s="86"/>
      <c r="Q6" s="86"/>
      <c r="R6" s="86"/>
      <c r="S6" s="91"/>
      <c r="T6" s="98">
        <f t="shared" si="0"/>
        <v>0</v>
      </c>
      <c r="U6" s="87"/>
      <c r="V6" s="87"/>
    </row>
    <row r="7" spans="2:25" s="9" customFormat="1" ht="30" customHeight="1">
      <c r="B7" s="339"/>
      <c r="C7" s="322" t="s">
        <v>84</v>
      </c>
      <c r="D7" s="322"/>
      <c r="E7" s="86"/>
      <c r="F7" s="86"/>
      <c r="G7" s="86"/>
      <c r="H7" s="86"/>
      <c r="I7" s="86"/>
      <c r="J7" s="86"/>
      <c r="K7" s="86"/>
      <c r="L7" s="86"/>
      <c r="M7" s="86"/>
      <c r="N7" s="86"/>
      <c r="O7" s="86"/>
      <c r="P7" s="86"/>
      <c r="Q7" s="86"/>
      <c r="R7" s="86"/>
      <c r="S7" s="91"/>
      <c r="T7" s="98">
        <f t="shared" si="0"/>
        <v>0</v>
      </c>
    </row>
    <row r="8" spans="2:25" s="9" customFormat="1" ht="30" customHeight="1">
      <c r="B8" s="339"/>
      <c r="C8" s="322" t="s">
        <v>85</v>
      </c>
      <c r="D8" s="322"/>
      <c r="E8" s="86"/>
      <c r="F8" s="86"/>
      <c r="G8" s="86"/>
      <c r="H8" s="86"/>
      <c r="I8" s="86"/>
      <c r="J8" s="86"/>
      <c r="K8" s="86"/>
      <c r="L8" s="86"/>
      <c r="M8" s="86"/>
      <c r="N8" s="86"/>
      <c r="O8" s="86"/>
      <c r="P8" s="86"/>
      <c r="Q8" s="86"/>
      <c r="R8" s="86"/>
      <c r="S8" s="91"/>
      <c r="T8" s="98">
        <f t="shared" si="0"/>
        <v>0</v>
      </c>
    </row>
    <row r="9" spans="2:25" s="9" customFormat="1" ht="30" customHeight="1" thickBot="1">
      <c r="B9" s="345"/>
      <c r="C9" s="346" t="s">
        <v>227</v>
      </c>
      <c r="D9" s="347"/>
      <c r="E9" s="99">
        <f>'11-2 (その他の費用)'!E38</f>
        <v>0</v>
      </c>
      <c r="F9" s="99">
        <f>'11-2 (その他の費用)'!F38</f>
        <v>0</v>
      </c>
      <c r="G9" s="99">
        <f>'11-2 (その他の費用)'!G38</f>
        <v>0</v>
      </c>
      <c r="H9" s="99">
        <f>'11-2 (その他の費用)'!H38</f>
        <v>0</v>
      </c>
      <c r="I9" s="99">
        <f>'11-2 (その他の費用)'!I38</f>
        <v>0</v>
      </c>
      <c r="J9" s="99">
        <f>'11-2 (その他の費用)'!J38</f>
        <v>0</v>
      </c>
      <c r="K9" s="99">
        <f>'11-2 (その他の費用)'!K38</f>
        <v>0</v>
      </c>
      <c r="L9" s="99">
        <f>'11-2 (その他の費用)'!L38</f>
        <v>0</v>
      </c>
      <c r="M9" s="99">
        <f>'11-2 (その他の費用)'!M38</f>
        <v>0</v>
      </c>
      <c r="N9" s="99">
        <f>'11-2 (その他の費用)'!N38</f>
        <v>0</v>
      </c>
      <c r="O9" s="99">
        <f>'11-2 (その他の費用)'!O38</f>
        <v>0</v>
      </c>
      <c r="P9" s="99">
        <f>'11-2 (その他の費用)'!P38</f>
        <v>0</v>
      </c>
      <c r="Q9" s="99">
        <f>'11-2 (その他の費用)'!Q38</f>
        <v>0</v>
      </c>
      <c r="R9" s="99">
        <f>'11-2 (その他の費用)'!R38</f>
        <v>0</v>
      </c>
      <c r="S9" s="100">
        <f>'11-2 (その他の費用)'!S38</f>
        <v>0</v>
      </c>
      <c r="T9" s="101">
        <f t="shared" si="0"/>
        <v>0</v>
      </c>
    </row>
    <row r="10" spans="2:25" s="9" customFormat="1" ht="30" customHeight="1">
      <c r="B10" s="338" t="s">
        <v>161</v>
      </c>
      <c r="C10" s="348" t="s">
        <v>228</v>
      </c>
      <c r="D10" s="349"/>
      <c r="E10" s="102">
        <f>'11-3（測定分析）'!E26</f>
        <v>0</v>
      </c>
      <c r="F10" s="102">
        <f>'11-3（測定分析）'!F26</f>
        <v>0</v>
      </c>
      <c r="G10" s="102">
        <f>'11-3（測定分析）'!G26</f>
        <v>0</v>
      </c>
      <c r="H10" s="102">
        <f>'11-3（測定分析）'!H26</f>
        <v>0</v>
      </c>
      <c r="I10" s="102">
        <f>'11-3（測定分析）'!I26</f>
        <v>0</v>
      </c>
      <c r="J10" s="102">
        <f>'11-3（測定分析）'!J26</f>
        <v>0</v>
      </c>
      <c r="K10" s="102">
        <f>'11-3（測定分析）'!K26</f>
        <v>0</v>
      </c>
      <c r="L10" s="102">
        <f>'11-3（測定分析）'!L26</f>
        <v>0</v>
      </c>
      <c r="M10" s="102">
        <f>'11-3（測定分析）'!M26</f>
        <v>0</v>
      </c>
      <c r="N10" s="102">
        <f>'11-3（測定分析）'!N26</f>
        <v>0</v>
      </c>
      <c r="O10" s="102">
        <f>'11-3（測定分析）'!O26</f>
        <v>0</v>
      </c>
      <c r="P10" s="102">
        <f>'11-3（測定分析）'!P26</f>
        <v>0</v>
      </c>
      <c r="Q10" s="102">
        <f>'11-3（測定分析）'!Q26</f>
        <v>0</v>
      </c>
      <c r="R10" s="102">
        <f>'11-3（測定分析）'!R26</f>
        <v>0</v>
      </c>
      <c r="S10" s="102">
        <f>'11-3（測定分析）'!S26</f>
        <v>0</v>
      </c>
      <c r="T10" s="97">
        <f t="shared" si="0"/>
        <v>0</v>
      </c>
    </row>
    <row r="11" spans="2:25" s="9" customFormat="1" ht="30" customHeight="1">
      <c r="B11" s="339"/>
      <c r="C11" s="321" t="s">
        <v>229</v>
      </c>
      <c r="D11" s="322"/>
      <c r="E11" s="103">
        <f>'11-4 (油脂燃料)'!E27</f>
        <v>0</v>
      </c>
      <c r="F11" s="103">
        <f>'11-4 (油脂燃料)'!F27</f>
        <v>0</v>
      </c>
      <c r="G11" s="103">
        <f>'11-4 (油脂燃料)'!G27</f>
        <v>0</v>
      </c>
      <c r="H11" s="103">
        <f>'11-4 (油脂燃料)'!H27</f>
        <v>0</v>
      </c>
      <c r="I11" s="103">
        <f>'11-4 (油脂燃料)'!I27</f>
        <v>0</v>
      </c>
      <c r="J11" s="103">
        <f>'11-4 (油脂燃料)'!J27</f>
        <v>0</v>
      </c>
      <c r="K11" s="103">
        <f>'11-4 (油脂燃料)'!K27</f>
        <v>0</v>
      </c>
      <c r="L11" s="103">
        <f>'11-4 (油脂燃料)'!L27</f>
        <v>0</v>
      </c>
      <c r="M11" s="103">
        <f>'11-4 (油脂燃料)'!M27</f>
        <v>0</v>
      </c>
      <c r="N11" s="103">
        <f>'11-4 (油脂燃料)'!N27</f>
        <v>0</v>
      </c>
      <c r="O11" s="103">
        <f>'11-4 (油脂燃料)'!O27</f>
        <v>0</v>
      </c>
      <c r="P11" s="103">
        <f>'11-4 (油脂燃料)'!P27</f>
        <v>0</v>
      </c>
      <c r="Q11" s="103">
        <f>'11-4 (油脂燃料)'!Q27</f>
        <v>0</v>
      </c>
      <c r="R11" s="103">
        <f>'11-4 (油脂燃料)'!R27</f>
        <v>0</v>
      </c>
      <c r="S11" s="103">
        <f>'11-4 (油脂燃料)'!S27</f>
        <v>0</v>
      </c>
      <c r="T11" s="98">
        <f t="shared" si="0"/>
        <v>0</v>
      </c>
    </row>
    <row r="12" spans="2:25" s="9" customFormat="1" ht="30" customHeight="1">
      <c r="B12" s="339"/>
      <c r="C12" s="321" t="s">
        <v>230</v>
      </c>
      <c r="D12" s="322"/>
      <c r="E12" s="103">
        <f>'11-5 (消耗予備)'!E38</f>
        <v>0</v>
      </c>
      <c r="F12" s="103">
        <f>'11-5 (消耗予備)'!F38</f>
        <v>0</v>
      </c>
      <c r="G12" s="103">
        <f>'11-5 (消耗予備)'!G38</f>
        <v>0</v>
      </c>
      <c r="H12" s="103">
        <f>'11-5 (消耗予備)'!H38</f>
        <v>0</v>
      </c>
      <c r="I12" s="103">
        <f>'11-5 (消耗予備)'!I38</f>
        <v>0</v>
      </c>
      <c r="J12" s="103">
        <f>'11-5 (消耗予備)'!J38</f>
        <v>0</v>
      </c>
      <c r="K12" s="103">
        <f>'11-5 (消耗予備)'!K38</f>
        <v>0</v>
      </c>
      <c r="L12" s="103">
        <f>'11-5 (消耗予備)'!L38</f>
        <v>0</v>
      </c>
      <c r="M12" s="103">
        <f>'11-5 (消耗予備)'!M38</f>
        <v>0</v>
      </c>
      <c r="N12" s="103">
        <f>'11-5 (消耗予備)'!N38</f>
        <v>0</v>
      </c>
      <c r="O12" s="103">
        <f>'11-5 (消耗予備)'!O38</f>
        <v>0</v>
      </c>
      <c r="P12" s="103">
        <f>'11-5 (消耗予備)'!P38</f>
        <v>0</v>
      </c>
      <c r="Q12" s="103">
        <f>'11-5 (消耗予備)'!Q38</f>
        <v>0</v>
      </c>
      <c r="R12" s="103">
        <f>'11-5 (消耗予備)'!R38</f>
        <v>0</v>
      </c>
      <c r="S12" s="103">
        <f>'11-5 (消耗予備)'!S38</f>
        <v>0</v>
      </c>
      <c r="T12" s="98">
        <f t="shared" si="0"/>
        <v>0</v>
      </c>
    </row>
    <row r="13" spans="2:25" s="9" customFormat="1" ht="30" customHeight="1">
      <c r="B13" s="339"/>
      <c r="C13" s="321" t="s">
        <v>87</v>
      </c>
      <c r="D13" s="322"/>
      <c r="E13" s="103"/>
      <c r="F13" s="103"/>
      <c r="G13" s="103"/>
      <c r="H13" s="103"/>
      <c r="I13" s="103"/>
      <c r="J13" s="103"/>
      <c r="K13" s="103"/>
      <c r="L13" s="103"/>
      <c r="M13" s="103"/>
      <c r="N13" s="103"/>
      <c r="O13" s="103"/>
      <c r="P13" s="103"/>
      <c r="Q13" s="103"/>
      <c r="R13" s="103"/>
      <c r="S13" s="104"/>
      <c r="T13" s="98">
        <f t="shared" ref="T13:T15" si="1">SUM(E13:S13)</f>
        <v>0</v>
      </c>
    </row>
    <row r="14" spans="2:25" s="9" customFormat="1" ht="30" customHeight="1">
      <c r="B14" s="339"/>
      <c r="C14" s="321" t="s">
        <v>88</v>
      </c>
      <c r="D14" s="322"/>
      <c r="E14" s="103"/>
      <c r="F14" s="103"/>
      <c r="G14" s="103"/>
      <c r="H14" s="103"/>
      <c r="I14" s="103"/>
      <c r="J14" s="103"/>
      <c r="K14" s="103"/>
      <c r="L14" s="103"/>
      <c r="M14" s="103"/>
      <c r="N14" s="103"/>
      <c r="O14" s="103"/>
      <c r="P14" s="103"/>
      <c r="Q14" s="103"/>
      <c r="R14" s="103"/>
      <c r="S14" s="104"/>
      <c r="T14" s="98">
        <f t="shared" si="1"/>
        <v>0</v>
      </c>
    </row>
    <row r="15" spans="2:25" s="9" customFormat="1" ht="30" customHeight="1">
      <c r="B15" s="339"/>
      <c r="C15" s="321" t="s">
        <v>93</v>
      </c>
      <c r="D15" s="322"/>
      <c r="E15" s="103"/>
      <c r="F15" s="103"/>
      <c r="G15" s="103"/>
      <c r="H15" s="103"/>
      <c r="I15" s="103"/>
      <c r="J15" s="103"/>
      <c r="K15" s="103"/>
      <c r="L15" s="103"/>
      <c r="M15" s="103"/>
      <c r="N15" s="103"/>
      <c r="O15" s="103"/>
      <c r="P15" s="103"/>
      <c r="Q15" s="103"/>
      <c r="R15" s="103"/>
      <c r="S15" s="104"/>
      <c r="T15" s="98">
        <f t="shared" si="1"/>
        <v>0</v>
      </c>
    </row>
    <row r="16" spans="2:25" s="9" customFormat="1" ht="30" customHeight="1">
      <c r="B16" s="339"/>
      <c r="C16" s="321" t="s">
        <v>231</v>
      </c>
      <c r="D16" s="322"/>
      <c r="E16" s="103">
        <f>'11-6 (警備清掃)'!E38</f>
        <v>0</v>
      </c>
      <c r="F16" s="103">
        <f>'11-6 (警備清掃)'!F38</f>
        <v>0</v>
      </c>
      <c r="G16" s="103">
        <f>'11-6 (警備清掃)'!G38</f>
        <v>0</v>
      </c>
      <c r="H16" s="103">
        <f>'11-6 (警備清掃)'!H38</f>
        <v>0</v>
      </c>
      <c r="I16" s="103">
        <f>'11-6 (警備清掃)'!I38</f>
        <v>0</v>
      </c>
      <c r="J16" s="103">
        <f>'11-6 (警備清掃)'!J38</f>
        <v>0</v>
      </c>
      <c r="K16" s="103">
        <f>'11-6 (警備清掃)'!K38</f>
        <v>0</v>
      </c>
      <c r="L16" s="103">
        <f>'11-6 (警備清掃)'!L38</f>
        <v>0</v>
      </c>
      <c r="M16" s="103">
        <f>'11-6 (警備清掃)'!M38</f>
        <v>0</v>
      </c>
      <c r="N16" s="103">
        <f>'11-6 (警備清掃)'!N38</f>
        <v>0</v>
      </c>
      <c r="O16" s="103">
        <f>'11-6 (警備清掃)'!O38</f>
        <v>0</v>
      </c>
      <c r="P16" s="103">
        <f>'11-6 (警備清掃)'!P38</f>
        <v>0</v>
      </c>
      <c r="Q16" s="103">
        <f>'11-6 (警備清掃)'!Q38</f>
        <v>0</v>
      </c>
      <c r="R16" s="103">
        <f>'11-6 (警備清掃)'!R38</f>
        <v>0</v>
      </c>
      <c r="S16" s="103">
        <f>'11-6 (警備清掃)'!S38</f>
        <v>0</v>
      </c>
      <c r="T16" s="98">
        <f t="shared" ref="T16:T24" si="2">SUM(E16:S16)</f>
        <v>0</v>
      </c>
    </row>
    <row r="17" spans="2:20" s="9" customFormat="1" ht="30" customHeight="1" thickBot="1">
      <c r="B17" s="345"/>
      <c r="C17" s="346" t="s">
        <v>232</v>
      </c>
      <c r="D17" s="347"/>
      <c r="E17" s="105">
        <f>'11-7(その他の費用)'!E38</f>
        <v>0</v>
      </c>
      <c r="F17" s="105">
        <f>'11-7(その他の費用)'!F38</f>
        <v>0</v>
      </c>
      <c r="G17" s="105">
        <f>'11-7(その他の費用)'!G38</f>
        <v>0</v>
      </c>
      <c r="H17" s="105">
        <f>'11-7(その他の費用)'!H38</f>
        <v>0</v>
      </c>
      <c r="I17" s="105">
        <f>'11-7(その他の費用)'!I38</f>
        <v>0</v>
      </c>
      <c r="J17" s="105">
        <f>'11-7(その他の費用)'!J38</f>
        <v>0</v>
      </c>
      <c r="K17" s="105">
        <f>'11-7(その他の費用)'!K38</f>
        <v>0</v>
      </c>
      <c r="L17" s="105">
        <f>'11-7(その他の費用)'!L38</f>
        <v>0</v>
      </c>
      <c r="M17" s="105">
        <f>'11-7(その他の費用)'!M38</f>
        <v>0</v>
      </c>
      <c r="N17" s="105">
        <f>'11-7(その他の費用)'!N38</f>
        <v>0</v>
      </c>
      <c r="O17" s="105">
        <f>'11-7(その他の費用)'!O38</f>
        <v>0</v>
      </c>
      <c r="P17" s="105">
        <f>'11-7(その他の費用)'!P38</f>
        <v>0</v>
      </c>
      <c r="Q17" s="105">
        <f>'11-7(その他の費用)'!Q38</f>
        <v>0</v>
      </c>
      <c r="R17" s="105">
        <f>'11-7(その他の費用)'!R38</f>
        <v>0</v>
      </c>
      <c r="S17" s="105">
        <f>'11-7(その他の費用)'!S38</f>
        <v>0</v>
      </c>
      <c r="T17" s="98">
        <f t="shared" si="2"/>
        <v>0</v>
      </c>
    </row>
    <row r="18" spans="2:20" s="9" customFormat="1" ht="30" customHeight="1" thickBot="1">
      <c r="B18" s="106" t="s">
        <v>94</v>
      </c>
      <c r="C18" s="325" t="s">
        <v>233</v>
      </c>
      <c r="D18" s="326"/>
      <c r="E18" s="89">
        <f>'11-8 (点検補修)'!G44</f>
        <v>0</v>
      </c>
      <c r="F18" s="89">
        <f>'11-8 (点検補修)'!H44</f>
        <v>0</v>
      </c>
      <c r="G18" s="89">
        <f>'11-8 (点検補修)'!I44</f>
        <v>0</v>
      </c>
      <c r="H18" s="89">
        <f>'11-8 (点検補修)'!J44</f>
        <v>0</v>
      </c>
      <c r="I18" s="89">
        <f>'11-8 (点検補修)'!K44</f>
        <v>0</v>
      </c>
      <c r="J18" s="89">
        <f>'11-8 (点検補修)'!L44</f>
        <v>0</v>
      </c>
      <c r="K18" s="89">
        <f>'11-8 (点検補修)'!M44</f>
        <v>0</v>
      </c>
      <c r="L18" s="89">
        <f>'11-8 (点検補修)'!N44</f>
        <v>0</v>
      </c>
      <c r="M18" s="89">
        <f>'11-8 (点検補修)'!O44</f>
        <v>0</v>
      </c>
      <c r="N18" s="89">
        <f>'11-8 (点検補修)'!P44</f>
        <v>0</v>
      </c>
      <c r="O18" s="89">
        <f>'11-8 (点検補修)'!Q44</f>
        <v>0</v>
      </c>
      <c r="P18" s="89">
        <f>'11-8 (点検補修)'!R44</f>
        <v>0</v>
      </c>
      <c r="Q18" s="89">
        <f>'11-8 (点検補修)'!S44</f>
        <v>0</v>
      </c>
      <c r="R18" s="89">
        <f>'11-8 (点検補修)'!T44</f>
        <v>0</v>
      </c>
      <c r="S18" s="89">
        <f>'11-8 (点検補修)'!U44</f>
        <v>0</v>
      </c>
      <c r="T18" s="107">
        <f t="shared" si="2"/>
        <v>0</v>
      </c>
    </row>
    <row r="19" spans="2:20" s="9" customFormat="1" ht="30" customHeight="1" thickBot="1">
      <c r="B19" s="331" t="s">
        <v>112</v>
      </c>
      <c r="C19" s="332"/>
      <c r="D19" s="333"/>
      <c r="E19" s="108">
        <f>SUM(E5:E18)</f>
        <v>0</v>
      </c>
      <c r="F19" s="108">
        <f t="shared" ref="F19:S19" si="3">SUM(F5:F18)</f>
        <v>0</v>
      </c>
      <c r="G19" s="108">
        <f t="shared" si="3"/>
        <v>0</v>
      </c>
      <c r="H19" s="108">
        <f t="shared" si="3"/>
        <v>0</v>
      </c>
      <c r="I19" s="108">
        <f t="shared" si="3"/>
        <v>0</v>
      </c>
      <c r="J19" s="108">
        <f t="shared" si="3"/>
        <v>0</v>
      </c>
      <c r="K19" s="108">
        <f t="shared" si="3"/>
        <v>0</v>
      </c>
      <c r="L19" s="108">
        <f t="shared" si="3"/>
        <v>0</v>
      </c>
      <c r="M19" s="108">
        <f t="shared" si="3"/>
        <v>0</v>
      </c>
      <c r="N19" s="108">
        <f t="shared" si="3"/>
        <v>0</v>
      </c>
      <c r="O19" s="108">
        <f t="shared" si="3"/>
        <v>0</v>
      </c>
      <c r="P19" s="108">
        <f t="shared" si="3"/>
        <v>0</v>
      </c>
      <c r="Q19" s="108">
        <f t="shared" si="3"/>
        <v>0</v>
      </c>
      <c r="R19" s="108">
        <f>SUM(R5:R18)</f>
        <v>0</v>
      </c>
      <c r="S19" s="109">
        <f t="shared" si="3"/>
        <v>0</v>
      </c>
      <c r="T19" s="110">
        <f t="shared" si="2"/>
        <v>0</v>
      </c>
    </row>
    <row r="20" spans="2:20" s="9" customFormat="1" ht="30" customHeight="1">
      <c r="B20" s="338" t="s">
        <v>89</v>
      </c>
      <c r="C20" s="353" t="s">
        <v>90</v>
      </c>
      <c r="D20" s="354"/>
      <c r="E20" s="111"/>
      <c r="F20" s="111"/>
      <c r="G20" s="111"/>
      <c r="H20" s="111"/>
      <c r="I20" s="111"/>
      <c r="J20" s="111"/>
      <c r="K20" s="111"/>
      <c r="L20" s="111"/>
      <c r="M20" s="111"/>
      <c r="N20" s="111"/>
      <c r="O20" s="111"/>
      <c r="P20" s="111"/>
      <c r="Q20" s="111"/>
      <c r="R20" s="111"/>
      <c r="S20" s="112"/>
      <c r="T20" s="113">
        <f t="shared" si="2"/>
        <v>0</v>
      </c>
    </row>
    <row r="21" spans="2:20" s="9" customFormat="1" ht="30" customHeight="1">
      <c r="B21" s="339"/>
      <c r="C21" s="329" t="s">
        <v>91</v>
      </c>
      <c r="D21" s="330"/>
      <c r="E21" s="103"/>
      <c r="F21" s="103"/>
      <c r="G21" s="103"/>
      <c r="H21" s="103"/>
      <c r="I21" s="103"/>
      <c r="J21" s="103"/>
      <c r="K21" s="103"/>
      <c r="L21" s="103"/>
      <c r="M21" s="103"/>
      <c r="N21" s="103"/>
      <c r="O21" s="103"/>
      <c r="P21" s="103"/>
      <c r="Q21" s="103"/>
      <c r="R21" s="103"/>
      <c r="S21" s="104"/>
      <c r="T21" s="114">
        <f t="shared" si="2"/>
        <v>0</v>
      </c>
    </row>
    <row r="22" spans="2:20" s="9" customFormat="1" ht="30" customHeight="1">
      <c r="B22" s="339"/>
      <c r="C22" s="329" t="s">
        <v>92</v>
      </c>
      <c r="D22" s="330"/>
      <c r="E22" s="103"/>
      <c r="F22" s="103"/>
      <c r="G22" s="103"/>
      <c r="H22" s="103"/>
      <c r="I22" s="103"/>
      <c r="J22" s="103"/>
      <c r="K22" s="103"/>
      <c r="L22" s="103"/>
      <c r="M22" s="103"/>
      <c r="N22" s="103"/>
      <c r="O22" s="103"/>
      <c r="P22" s="103"/>
      <c r="Q22" s="103"/>
      <c r="R22" s="103"/>
      <c r="S22" s="104"/>
      <c r="T22" s="114">
        <f t="shared" si="2"/>
        <v>0</v>
      </c>
    </row>
    <row r="23" spans="2:20" s="9" customFormat="1" ht="30" customHeight="1">
      <c r="B23" s="339"/>
      <c r="C23" s="329" t="s">
        <v>234</v>
      </c>
      <c r="D23" s="330"/>
      <c r="E23" s="103">
        <f>'11-9（薬品）'!D37</f>
        <v>0</v>
      </c>
      <c r="F23" s="103">
        <f>'11-9（薬品）'!E37</f>
        <v>0</v>
      </c>
      <c r="G23" s="103">
        <f>'11-9（薬品）'!F37</f>
        <v>0</v>
      </c>
      <c r="H23" s="103">
        <f>'11-9（薬品）'!G37</f>
        <v>0</v>
      </c>
      <c r="I23" s="103">
        <f>'11-9（薬品）'!H37</f>
        <v>0</v>
      </c>
      <c r="J23" s="103">
        <f>'11-9（薬品）'!I37</f>
        <v>0</v>
      </c>
      <c r="K23" s="103">
        <f>'11-9（薬品）'!J37</f>
        <v>0</v>
      </c>
      <c r="L23" s="103">
        <f>'11-9（薬品）'!K37</f>
        <v>0</v>
      </c>
      <c r="M23" s="103">
        <f>'11-9（薬品）'!L37</f>
        <v>0</v>
      </c>
      <c r="N23" s="103">
        <f>'11-9（薬品）'!M37</f>
        <v>0</v>
      </c>
      <c r="O23" s="103">
        <f>'11-9（薬品）'!N37</f>
        <v>0</v>
      </c>
      <c r="P23" s="103">
        <f>'11-9（薬品）'!O37</f>
        <v>0</v>
      </c>
      <c r="Q23" s="103">
        <f>'11-9（薬品）'!P37</f>
        <v>0</v>
      </c>
      <c r="R23" s="103">
        <f>'11-9（薬品）'!Q37</f>
        <v>0</v>
      </c>
      <c r="S23" s="103">
        <f>'11-9（薬品）'!R37</f>
        <v>0</v>
      </c>
      <c r="T23" s="114">
        <f t="shared" si="2"/>
        <v>0</v>
      </c>
    </row>
    <row r="24" spans="2:20" s="9" customFormat="1" ht="30" customHeight="1" thickBot="1">
      <c r="B24" s="339"/>
      <c r="C24" s="346" t="s">
        <v>235</v>
      </c>
      <c r="D24" s="347"/>
      <c r="E24" s="88">
        <f>'11-10 (その他の費用)'!D38</f>
        <v>0</v>
      </c>
      <c r="F24" s="88">
        <f>'11-10 (その他の費用)'!E38</f>
        <v>0</v>
      </c>
      <c r="G24" s="88">
        <f>'11-10 (その他の費用)'!F38</f>
        <v>0</v>
      </c>
      <c r="H24" s="88">
        <f>'11-10 (その他の費用)'!G38</f>
        <v>0</v>
      </c>
      <c r="I24" s="88">
        <f>'11-10 (その他の費用)'!H38</f>
        <v>0</v>
      </c>
      <c r="J24" s="88">
        <f>'11-10 (その他の費用)'!I38</f>
        <v>0</v>
      </c>
      <c r="K24" s="88">
        <f>'11-10 (その他の費用)'!J38</f>
        <v>0</v>
      </c>
      <c r="L24" s="88">
        <f>'11-10 (その他の費用)'!K38</f>
        <v>0</v>
      </c>
      <c r="M24" s="88">
        <f>'11-10 (その他の費用)'!L38</f>
        <v>0</v>
      </c>
      <c r="N24" s="88">
        <f>'11-10 (その他の費用)'!M38</f>
        <v>0</v>
      </c>
      <c r="O24" s="88">
        <f>'11-10 (その他の費用)'!N38</f>
        <v>0</v>
      </c>
      <c r="P24" s="88">
        <f>'11-10 (その他の費用)'!O38</f>
        <v>0</v>
      </c>
      <c r="Q24" s="88">
        <f>'11-10 (その他の費用)'!P38</f>
        <v>0</v>
      </c>
      <c r="R24" s="88">
        <f>'11-10 (その他の費用)'!Q38</f>
        <v>0</v>
      </c>
      <c r="S24" s="88">
        <f>'11-10 (その他の費用)'!R38</f>
        <v>0</v>
      </c>
      <c r="T24" s="115">
        <f t="shared" si="2"/>
        <v>0</v>
      </c>
    </row>
    <row r="25" spans="2:20" s="9" customFormat="1" ht="30" customHeight="1" thickBot="1">
      <c r="B25" s="331" t="s">
        <v>111</v>
      </c>
      <c r="C25" s="332"/>
      <c r="D25" s="333"/>
      <c r="E25" s="108">
        <f>SUM(E20:E24)</f>
        <v>0</v>
      </c>
      <c r="F25" s="108">
        <f>SUM(F20:F24)</f>
        <v>0</v>
      </c>
      <c r="G25" s="108">
        <f t="shared" ref="G25:R25" si="4">SUM(G20:G24)</f>
        <v>0</v>
      </c>
      <c r="H25" s="108">
        <f t="shared" si="4"/>
        <v>0</v>
      </c>
      <c r="I25" s="108">
        <f t="shared" si="4"/>
        <v>0</v>
      </c>
      <c r="J25" s="108">
        <f t="shared" si="4"/>
        <v>0</v>
      </c>
      <c r="K25" s="108">
        <f t="shared" si="4"/>
        <v>0</v>
      </c>
      <c r="L25" s="108">
        <f t="shared" si="4"/>
        <v>0</v>
      </c>
      <c r="M25" s="108">
        <f t="shared" si="4"/>
        <v>0</v>
      </c>
      <c r="N25" s="108">
        <f t="shared" si="4"/>
        <v>0</v>
      </c>
      <c r="O25" s="108">
        <f t="shared" si="4"/>
        <v>0</v>
      </c>
      <c r="P25" s="108">
        <f t="shared" si="4"/>
        <v>0</v>
      </c>
      <c r="Q25" s="108">
        <f t="shared" si="4"/>
        <v>0</v>
      </c>
      <c r="R25" s="108">
        <f t="shared" si="4"/>
        <v>0</v>
      </c>
      <c r="S25" s="109">
        <f>SUM(S20:S24)</f>
        <v>0</v>
      </c>
      <c r="T25" s="110">
        <f>SUM(T20:T24)</f>
        <v>0</v>
      </c>
    </row>
    <row r="26" spans="2:20" s="9" customFormat="1" ht="30" customHeight="1">
      <c r="B26" s="116"/>
      <c r="C26" s="334" t="s">
        <v>35</v>
      </c>
      <c r="D26" s="335"/>
      <c r="E26" s="111">
        <f>E25/E27</f>
        <v>0</v>
      </c>
      <c r="F26" s="111">
        <f>F25/F27</f>
        <v>0</v>
      </c>
      <c r="G26" s="111">
        <f t="shared" ref="G26:R26" si="5">G25/G27</f>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112">
        <f>S25/S27</f>
        <v>0</v>
      </c>
      <c r="T26" s="117">
        <f>T25/T27</f>
        <v>0</v>
      </c>
    </row>
    <row r="27" spans="2:20" s="9" customFormat="1" ht="30" customHeight="1" thickBot="1">
      <c r="B27" s="118"/>
      <c r="C27" s="336" t="s">
        <v>162</v>
      </c>
      <c r="D27" s="337"/>
      <c r="E27" s="119">
        <v>19946</v>
      </c>
      <c r="F27" s="119">
        <v>19608</v>
      </c>
      <c r="G27" s="119">
        <v>19277</v>
      </c>
      <c r="H27" s="119">
        <v>18953</v>
      </c>
      <c r="I27" s="119">
        <v>18631</v>
      </c>
      <c r="J27" s="119">
        <v>18313</v>
      </c>
      <c r="K27" s="119">
        <v>17996</v>
      </c>
      <c r="L27" s="119">
        <v>17681</v>
      </c>
      <c r="M27" s="119">
        <v>17369</v>
      </c>
      <c r="N27" s="119">
        <v>17060</v>
      </c>
      <c r="O27" s="119">
        <v>16754</v>
      </c>
      <c r="P27" s="119">
        <v>16452</v>
      </c>
      <c r="Q27" s="119">
        <v>16149</v>
      </c>
      <c r="R27" s="119">
        <v>15922</v>
      </c>
      <c r="S27" s="120">
        <v>15699</v>
      </c>
      <c r="T27" s="121">
        <f>SUM(E27:S27)</f>
        <v>265810</v>
      </c>
    </row>
    <row r="28" spans="2:20" s="9" customFormat="1" ht="30" customHeight="1" thickBot="1">
      <c r="B28" s="323" t="s">
        <v>114</v>
      </c>
      <c r="C28" s="324"/>
      <c r="D28" s="324"/>
      <c r="E28" s="108">
        <f>E19+E25</f>
        <v>0</v>
      </c>
      <c r="F28" s="108">
        <f t="shared" ref="F28:S28" si="6">F19+F25</f>
        <v>0</v>
      </c>
      <c r="G28" s="108">
        <f t="shared" si="6"/>
        <v>0</v>
      </c>
      <c r="H28" s="108">
        <f t="shared" si="6"/>
        <v>0</v>
      </c>
      <c r="I28" s="108">
        <f t="shared" si="6"/>
        <v>0</v>
      </c>
      <c r="J28" s="108">
        <f t="shared" si="6"/>
        <v>0</v>
      </c>
      <c r="K28" s="108">
        <f t="shared" si="6"/>
        <v>0</v>
      </c>
      <c r="L28" s="108">
        <f t="shared" si="6"/>
        <v>0</v>
      </c>
      <c r="M28" s="108">
        <f t="shared" si="6"/>
        <v>0</v>
      </c>
      <c r="N28" s="108">
        <f t="shared" si="6"/>
        <v>0</v>
      </c>
      <c r="O28" s="108">
        <f t="shared" si="6"/>
        <v>0</v>
      </c>
      <c r="P28" s="108">
        <f t="shared" si="6"/>
        <v>0</v>
      </c>
      <c r="Q28" s="108">
        <f t="shared" si="6"/>
        <v>0</v>
      </c>
      <c r="R28" s="108">
        <f t="shared" si="6"/>
        <v>0</v>
      </c>
      <c r="S28" s="108">
        <f t="shared" si="6"/>
        <v>0</v>
      </c>
      <c r="T28" s="110">
        <f>T19+T25</f>
        <v>0</v>
      </c>
    </row>
    <row r="29" spans="2:20" s="9" customFormat="1" ht="13.5" customHeight="1">
      <c r="B29" s="90" t="s">
        <v>36</v>
      </c>
      <c r="C29" s="90"/>
      <c r="D29" s="90"/>
      <c r="E29" s="122"/>
      <c r="F29" s="122"/>
      <c r="G29" s="122"/>
      <c r="H29" s="122"/>
      <c r="I29" s="122"/>
      <c r="J29" s="122"/>
      <c r="K29" s="122"/>
      <c r="L29" s="122"/>
      <c r="M29" s="122"/>
      <c r="N29" s="122"/>
      <c r="O29" s="122"/>
      <c r="P29" s="122"/>
      <c r="Q29" s="122"/>
      <c r="R29" s="122"/>
      <c r="S29" s="122"/>
      <c r="T29" s="122"/>
    </row>
    <row r="30" spans="2:20" s="9" customFormat="1">
      <c r="B30" s="90" t="s">
        <v>31</v>
      </c>
      <c r="C30" s="90"/>
      <c r="D30" s="90"/>
      <c r="E30" s="90"/>
      <c r="F30" s="90"/>
      <c r="G30" s="90"/>
      <c r="H30" s="90"/>
      <c r="I30" s="90"/>
      <c r="J30" s="90"/>
      <c r="K30" s="90"/>
      <c r="L30" s="90"/>
      <c r="M30" s="90"/>
      <c r="N30" s="90"/>
      <c r="O30" s="90"/>
      <c r="P30" s="90"/>
      <c r="Q30" s="90"/>
      <c r="R30" s="90"/>
      <c r="S30" s="90"/>
      <c r="T30" s="90"/>
    </row>
    <row r="31" spans="2:20" s="9" customFormat="1">
      <c r="B31" s="90" t="s">
        <v>37</v>
      </c>
      <c r="C31" s="90"/>
      <c r="D31" s="90"/>
      <c r="E31" s="90"/>
      <c r="F31" s="90"/>
      <c r="G31" s="90"/>
      <c r="H31" s="90"/>
      <c r="I31" s="90"/>
      <c r="J31" s="90"/>
      <c r="K31" s="90"/>
      <c r="L31" s="90"/>
      <c r="M31" s="90"/>
      <c r="N31" s="90"/>
      <c r="O31" s="90"/>
      <c r="P31" s="90"/>
      <c r="Q31" s="327" t="s">
        <v>113</v>
      </c>
      <c r="R31" s="328"/>
      <c r="S31" s="319"/>
      <c r="T31" s="320"/>
    </row>
    <row r="32" spans="2:20" s="9" customFormat="1" ht="12" customHeight="1">
      <c r="B32" s="90" t="s">
        <v>185</v>
      </c>
      <c r="C32" s="90"/>
      <c r="D32" s="90"/>
      <c r="E32" s="90"/>
      <c r="F32" s="90"/>
      <c r="G32" s="90"/>
      <c r="H32" s="90"/>
      <c r="I32" s="90"/>
      <c r="J32" s="90"/>
      <c r="K32" s="90"/>
      <c r="L32" s="90"/>
      <c r="M32" s="90"/>
      <c r="N32" s="90"/>
      <c r="O32" s="90"/>
      <c r="P32" s="90"/>
      <c r="Q32" s="90"/>
      <c r="R32" s="90"/>
      <c r="S32" s="90"/>
    </row>
  </sheetData>
  <mergeCells count="33">
    <mergeCell ref="C10:D10"/>
    <mergeCell ref="B10:B17"/>
    <mergeCell ref="C23:D23"/>
    <mergeCell ref="C24:D24"/>
    <mergeCell ref="X4:Y4"/>
    <mergeCell ref="C5:D5"/>
    <mergeCell ref="C20:D20"/>
    <mergeCell ref="C14:D14"/>
    <mergeCell ref="C15:D15"/>
    <mergeCell ref="C16:D16"/>
    <mergeCell ref="C17:D17"/>
    <mergeCell ref="S1:T1"/>
    <mergeCell ref="B2:T2"/>
    <mergeCell ref="B4:D4"/>
    <mergeCell ref="C6:D6"/>
    <mergeCell ref="B5:B9"/>
    <mergeCell ref="C7:D7"/>
    <mergeCell ref="C8:D8"/>
    <mergeCell ref="C9:D9"/>
    <mergeCell ref="S31:T31"/>
    <mergeCell ref="C11:D11"/>
    <mergeCell ref="C12:D12"/>
    <mergeCell ref="C13:D13"/>
    <mergeCell ref="B28:D28"/>
    <mergeCell ref="C18:D18"/>
    <mergeCell ref="Q31:R31"/>
    <mergeCell ref="C21:D21"/>
    <mergeCell ref="B25:D25"/>
    <mergeCell ref="B19:D19"/>
    <mergeCell ref="C26:D26"/>
    <mergeCell ref="C27:D27"/>
    <mergeCell ref="B20:B24"/>
    <mergeCell ref="C22:D22"/>
  </mergeCells>
  <phoneticPr fontId="2"/>
  <printOptions horizontalCentered="1"/>
  <pageMargins left="0.59055118110236227" right="0.59055118110236227" top="0.59055118110236227" bottom="0.39370078740157483" header="0.51181102362204722" footer="0.51181102362204722"/>
  <pageSetup paperSize="9" scale="56" orientation="landscape" r:id="rId1"/>
  <ignoredErrors>
    <ignoredError sqref="E5:S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MS55"/>
  <sheetViews>
    <sheetView view="pageBreakPreview" zoomScale="85" zoomScaleNormal="100" zoomScaleSheetLayoutView="85" zoomScalePageLayoutView="60" workbookViewId="0">
      <selection activeCell="B3" sqref="B3"/>
    </sheetView>
  </sheetViews>
  <sheetFormatPr baseColWidth="10" defaultColWidth="9.1640625" defaultRowHeight="14"/>
  <cols>
    <col min="1" max="1" width="1.33203125" style="1" customWidth="1"/>
    <col min="2" max="2" width="6.5" style="18" customWidth="1"/>
    <col min="3" max="3" width="21.5" style="18" customWidth="1"/>
    <col min="4" max="4" width="20.33203125" style="18" customWidth="1"/>
    <col min="5" max="5" width="9.83203125" style="18" customWidth="1"/>
    <col min="6" max="21" width="10" style="9" customWidth="1"/>
    <col min="22" max="22" width="1.1640625" style="9" customWidth="1"/>
    <col min="23" max="1033" width="9.1640625" style="9"/>
    <col min="1034" max="16384" width="9.1640625" style="1"/>
  </cols>
  <sheetData>
    <row r="1" spans="2:1032" ht="15" customHeight="1">
      <c r="B1" s="1"/>
      <c r="C1" s="1"/>
      <c r="D1" s="1"/>
      <c r="E1" s="1"/>
      <c r="F1" s="1"/>
      <c r="G1" s="1"/>
      <c r="H1" s="1"/>
      <c r="I1" s="1"/>
      <c r="J1" s="1"/>
      <c r="K1" s="1"/>
      <c r="L1" s="1"/>
      <c r="M1" s="1"/>
      <c r="N1" s="1"/>
      <c r="O1" s="1"/>
      <c r="P1" s="1"/>
      <c r="Q1" s="1"/>
      <c r="R1" s="1"/>
      <c r="S1" s="1"/>
      <c r="T1" s="1"/>
      <c r="U1" s="2" t="s">
        <v>176</v>
      </c>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row>
    <row r="2" spans="2:1032" s="123" customFormat="1" ht="21.75" customHeight="1">
      <c r="B2" s="318" t="s">
        <v>261</v>
      </c>
      <c r="C2" s="318"/>
      <c r="D2" s="318"/>
      <c r="E2" s="318"/>
      <c r="F2" s="318"/>
      <c r="G2" s="318"/>
      <c r="H2" s="318"/>
      <c r="I2" s="318"/>
      <c r="J2" s="318"/>
      <c r="K2" s="318"/>
      <c r="L2" s="318"/>
      <c r="M2" s="318"/>
      <c r="N2" s="318"/>
      <c r="O2" s="318"/>
      <c r="P2" s="318"/>
      <c r="Q2" s="318"/>
      <c r="R2" s="318"/>
      <c r="S2" s="318"/>
      <c r="T2" s="318"/>
      <c r="U2" s="318"/>
    </row>
    <row r="3" spans="2:1032" s="9" customFormat="1" ht="17.25" customHeight="1">
      <c r="B3" s="124"/>
      <c r="C3" s="125"/>
      <c r="D3" s="1"/>
      <c r="E3" s="1"/>
      <c r="F3" s="1"/>
      <c r="G3" s="1"/>
      <c r="H3" s="1"/>
      <c r="I3" s="1"/>
      <c r="J3" s="1"/>
      <c r="K3" s="1"/>
      <c r="L3" s="1"/>
      <c r="M3" s="1"/>
      <c r="N3" s="1"/>
      <c r="O3" s="1"/>
      <c r="P3" s="1"/>
      <c r="Q3" s="1"/>
      <c r="R3" s="1"/>
      <c r="S3" s="1"/>
      <c r="T3" s="1"/>
      <c r="U3" s="1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row>
    <row r="4" spans="2:1032" s="9" customFormat="1" ht="16" customHeight="1" thickBot="1">
      <c r="B4" s="373" t="s">
        <v>48</v>
      </c>
      <c r="C4" s="373"/>
      <c r="D4" s="374" t="s">
        <v>123</v>
      </c>
      <c r="E4" s="375" t="s">
        <v>49</v>
      </c>
      <c r="F4" s="375"/>
      <c r="G4" s="375"/>
      <c r="H4" s="375"/>
      <c r="I4" s="375"/>
      <c r="J4" s="375"/>
      <c r="K4" s="375"/>
      <c r="L4" s="375"/>
      <c r="M4" s="375"/>
      <c r="N4" s="375"/>
      <c r="O4" s="375"/>
      <c r="P4" s="375"/>
      <c r="Q4" s="375"/>
      <c r="R4" s="375"/>
      <c r="S4" s="375"/>
      <c r="T4" s="375"/>
      <c r="U4" s="376" t="s">
        <v>41</v>
      </c>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row>
    <row r="5" spans="2:1032" s="18" customFormat="1" ht="30" customHeight="1" thickBot="1">
      <c r="B5" s="373"/>
      <c r="C5" s="373"/>
      <c r="D5" s="374"/>
      <c r="E5" s="127" t="s">
        <v>50</v>
      </c>
      <c r="F5" s="128" t="s">
        <v>95</v>
      </c>
      <c r="G5" s="128" t="s">
        <v>96</v>
      </c>
      <c r="H5" s="128" t="s">
        <v>97</v>
      </c>
      <c r="I5" s="128" t="s">
        <v>99</v>
      </c>
      <c r="J5" s="128" t="s">
        <v>100</v>
      </c>
      <c r="K5" s="128" t="s">
        <v>101</v>
      </c>
      <c r="L5" s="128" t="s">
        <v>102</v>
      </c>
      <c r="M5" s="128" t="s">
        <v>103</v>
      </c>
      <c r="N5" s="128" t="s">
        <v>104</v>
      </c>
      <c r="O5" s="128" t="s">
        <v>105</v>
      </c>
      <c r="P5" s="128" t="s">
        <v>106</v>
      </c>
      <c r="Q5" s="128" t="s">
        <v>107</v>
      </c>
      <c r="R5" s="128" t="s">
        <v>108</v>
      </c>
      <c r="S5" s="128" t="s">
        <v>109</v>
      </c>
      <c r="T5" s="128" t="s">
        <v>110</v>
      </c>
      <c r="U5" s="376"/>
    </row>
    <row r="6" spans="2:1032" s="9" customFormat="1" ht="16.5" customHeight="1">
      <c r="B6" s="377" t="s">
        <v>21</v>
      </c>
      <c r="C6" s="378"/>
      <c r="D6" s="379"/>
      <c r="E6" s="129" t="s">
        <v>51</v>
      </c>
      <c r="F6" s="130"/>
      <c r="G6" s="130"/>
      <c r="H6" s="130"/>
      <c r="I6" s="130"/>
      <c r="J6" s="130"/>
      <c r="K6" s="130"/>
      <c r="L6" s="130"/>
      <c r="M6" s="130"/>
      <c r="N6" s="130"/>
      <c r="O6" s="130"/>
      <c r="P6" s="130"/>
      <c r="Q6" s="130"/>
      <c r="R6" s="130"/>
      <c r="S6" s="130"/>
      <c r="T6" s="130"/>
      <c r="U6" s="131">
        <f t="shared" ref="U6:U49" si="0">SUM(F6:T6)</f>
        <v>0</v>
      </c>
    </row>
    <row r="7" spans="2:1032" s="9" customFormat="1" ht="16.5" customHeight="1">
      <c r="B7" s="377"/>
      <c r="C7" s="378"/>
      <c r="D7" s="379"/>
      <c r="E7" s="132" t="s">
        <v>52</v>
      </c>
      <c r="F7" s="133">
        <f>$D6*F6</f>
        <v>0</v>
      </c>
      <c r="G7" s="133">
        <f t="shared" ref="G7:T7" si="1">$D6*G6</f>
        <v>0</v>
      </c>
      <c r="H7" s="133">
        <f t="shared" si="1"/>
        <v>0</v>
      </c>
      <c r="I7" s="133">
        <f t="shared" si="1"/>
        <v>0</v>
      </c>
      <c r="J7" s="133">
        <f t="shared" si="1"/>
        <v>0</v>
      </c>
      <c r="K7" s="133">
        <f t="shared" si="1"/>
        <v>0</v>
      </c>
      <c r="L7" s="133">
        <f t="shared" si="1"/>
        <v>0</v>
      </c>
      <c r="M7" s="133">
        <f t="shared" si="1"/>
        <v>0</v>
      </c>
      <c r="N7" s="133">
        <f t="shared" si="1"/>
        <v>0</v>
      </c>
      <c r="O7" s="133">
        <f t="shared" si="1"/>
        <v>0</v>
      </c>
      <c r="P7" s="133">
        <f>$D6*P6</f>
        <v>0</v>
      </c>
      <c r="Q7" s="133">
        <f t="shared" si="1"/>
        <v>0</v>
      </c>
      <c r="R7" s="133">
        <f t="shared" si="1"/>
        <v>0</v>
      </c>
      <c r="S7" s="133">
        <f t="shared" si="1"/>
        <v>0</v>
      </c>
      <c r="T7" s="133">
        <f t="shared" si="1"/>
        <v>0</v>
      </c>
      <c r="U7" s="134">
        <f t="shared" si="0"/>
        <v>0</v>
      </c>
    </row>
    <row r="8" spans="2:1032" s="9" customFormat="1" ht="16.5" customHeight="1">
      <c r="B8" s="377"/>
      <c r="C8" s="360"/>
      <c r="D8" s="372"/>
      <c r="E8" s="135" t="s">
        <v>51</v>
      </c>
      <c r="F8" s="136"/>
      <c r="G8" s="136"/>
      <c r="H8" s="136"/>
      <c r="I8" s="136"/>
      <c r="J8" s="136"/>
      <c r="K8" s="136"/>
      <c r="L8" s="136"/>
      <c r="M8" s="136"/>
      <c r="N8" s="136"/>
      <c r="O8" s="136"/>
      <c r="P8" s="136"/>
      <c r="Q8" s="136"/>
      <c r="R8" s="136"/>
      <c r="S8" s="136"/>
      <c r="T8" s="136"/>
      <c r="U8" s="134">
        <f t="shared" si="0"/>
        <v>0</v>
      </c>
    </row>
    <row r="9" spans="2:1032" s="9" customFormat="1" ht="16.5" customHeight="1">
      <c r="B9" s="377"/>
      <c r="C9" s="360"/>
      <c r="D9" s="372"/>
      <c r="E9" s="135" t="s">
        <v>52</v>
      </c>
      <c r="F9" s="133">
        <f t="shared" ref="F9:T9" si="2">$D8*F8</f>
        <v>0</v>
      </c>
      <c r="G9" s="133">
        <f t="shared" si="2"/>
        <v>0</v>
      </c>
      <c r="H9" s="133">
        <f t="shared" ref="H9:P9" si="3">$D8*H8</f>
        <v>0</v>
      </c>
      <c r="I9" s="133">
        <f t="shared" si="3"/>
        <v>0</v>
      </c>
      <c r="J9" s="133">
        <f t="shared" si="3"/>
        <v>0</v>
      </c>
      <c r="K9" s="133">
        <f t="shared" si="3"/>
        <v>0</v>
      </c>
      <c r="L9" s="133">
        <f t="shared" si="3"/>
        <v>0</v>
      </c>
      <c r="M9" s="133">
        <f t="shared" si="3"/>
        <v>0</v>
      </c>
      <c r="N9" s="133">
        <f t="shared" si="3"/>
        <v>0</v>
      </c>
      <c r="O9" s="133">
        <f t="shared" si="3"/>
        <v>0</v>
      </c>
      <c r="P9" s="133">
        <f t="shared" si="3"/>
        <v>0</v>
      </c>
      <c r="Q9" s="133">
        <f t="shared" si="2"/>
        <v>0</v>
      </c>
      <c r="R9" s="133">
        <f t="shared" si="2"/>
        <v>0</v>
      </c>
      <c r="S9" s="133">
        <f t="shared" si="2"/>
        <v>0</v>
      </c>
      <c r="T9" s="133">
        <f t="shared" si="2"/>
        <v>0</v>
      </c>
      <c r="U9" s="134">
        <f t="shared" si="0"/>
        <v>0</v>
      </c>
    </row>
    <row r="10" spans="2:1032" s="9" customFormat="1" ht="16.5" customHeight="1">
      <c r="B10" s="377"/>
      <c r="C10" s="363"/>
      <c r="D10" s="380"/>
      <c r="E10" s="135" t="s">
        <v>51</v>
      </c>
      <c r="F10" s="136"/>
      <c r="G10" s="136"/>
      <c r="H10" s="136"/>
      <c r="I10" s="136"/>
      <c r="J10" s="136"/>
      <c r="K10" s="136"/>
      <c r="L10" s="136"/>
      <c r="M10" s="136"/>
      <c r="N10" s="136"/>
      <c r="O10" s="136"/>
      <c r="P10" s="136"/>
      <c r="Q10" s="136"/>
      <c r="R10" s="136"/>
      <c r="S10" s="136"/>
      <c r="T10" s="136"/>
      <c r="U10" s="134">
        <f t="shared" si="0"/>
        <v>0</v>
      </c>
    </row>
    <row r="11" spans="2:1032" s="9" customFormat="1" ht="16.5" customHeight="1">
      <c r="B11" s="377"/>
      <c r="C11" s="363"/>
      <c r="D11" s="380"/>
      <c r="E11" s="135" t="s">
        <v>52</v>
      </c>
      <c r="F11" s="133">
        <f t="shared" ref="F11:T11" si="4">$D10*F10</f>
        <v>0</v>
      </c>
      <c r="G11" s="133">
        <f t="shared" si="4"/>
        <v>0</v>
      </c>
      <c r="H11" s="133">
        <f t="shared" ref="H11:P11" si="5">$D10*H10</f>
        <v>0</v>
      </c>
      <c r="I11" s="133">
        <f t="shared" si="5"/>
        <v>0</v>
      </c>
      <c r="J11" s="133">
        <f t="shared" si="5"/>
        <v>0</v>
      </c>
      <c r="K11" s="133">
        <f t="shared" si="5"/>
        <v>0</v>
      </c>
      <c r="L11" s="133">
        <f t="shared" si="5"/>
        <v>0</v>
      </c>
      <c r="M11" s="133">
        <f t="shared" si="5"/>
        <v>0</v>
      </c>
      <c r="N11" s="133">
        <f t="shared" si="5"/>
        <v>0</v>
      </c>
      <c r="O11" s="133">
        <f t="shared" si="5"/>
        <v>0</v>
      </c>
      <c r="P11" s="133">
        <f t="shared" si="5"/>
        <v>0</v>
      </c>
      <c r="Q11" s="133">
        <f t="shared" si="4"/>
        <v>0</v>
      </c>
      <c r="R11" s="133">
        <f t="shared" si="4"/>
        <v>0</v>
      </c>
      <c r="S11" s="133">
        <f t="shared" si="4"/>
        <v>0</v>
      </c>
      <c r="T11" s="133">
        <f t="shared" si="4"/>
        <v>0</v>
      </c>
      <c r="U11" s="134">
        <f t="shared" si="0"/>
        <v>0</v>
      </c>
    </row>
    <row r="12" spans="2:1032" s="9" customFormat="1" ht="16.5" customHeight="1">
      <c r="B12" s="377"/>
      <c r="C12" s="137"/>
      <c r="D12" s="138"/>
      <c r="E12" s="135" t="s">
        <v>51</v>
      </c>
      <c r="F12" s="139"/>
      <c r="G12" s="139"/>
      <c r="H12" s="139"/>
      <c r="I12" s="139"/>
      <c r="J12" s="139"/>
      <c r="K12" s="139"/>
      <c r="L12" s="139"/>
      <c r="M12" s="139"/>
      <c r="N12" s="139"/>
      <c r="O12" s="139"/>
      <c r="P12" s="139"/>
      <c r="Q12" s="139"/>
      <c r="R12" s="139"/>
      <c r="S12" s="139"/>
      <c r="T12" s="139"/>
      <c r="U12" s="134">
        <f t="shared" si="0"/>
        <v>0</v>
      </c>
    </row>
    <row r="13" spans="2:1032" s="9" customFormat="1" ht="16.5" customHeight="1">
      <c r="B13" s="377"/>
      <c r="C13" s="137"/>
      <c r="D13" s="138"/>
      <c r="E13" s="135" t="s">
        <v>52</v>
      </c>
      <c r="F13" s="133">
        <f t="shared" ref="F13:T13" si="6">$D12*F12</f>
        <v>0</v>
      </c>
      <c r="G13" s="133">
        <f t="shared" si="6"/>
        <v>0</v>
      </c>
      <c r="H13" s="133">
        <f t="shared" ref="H13:P13" si="7">$D12*H12</f>
        <v>0</v>
      </c>
      <c r="I13" s="133">
        <f t="shared" si="7"/>
        <v>0</v>
      </c>
      <c r="J13" s="133">
        <f t="shared" si="7"/>
        <v>0</v>
      </c>
      <c r="K13" s="133">
        <f t="shared" si="7"/>
        <v>0</v>
      </c>
      <c r="L13" s="133">
        <f t="shared" si="7"/>
        <v>0</v>
      </c>
      <c r="M13" s="133">
        <f t="shared" si="7"/>
        <v>0</v>
      </c>
      <c r="N13" s="133">
        <f t="shared" si="7"/>
        <v>0</v>
      </c>
      <c r="O13" s="133">
        <f t="shared" si="7"/>
        <v>0</v>
      </c>
      <c r="P13" s="133">
        <f t="shared" si="7"/>
        <v>0</v>
      </c>
      <c r="Q13" s="133">
        <f t="shared" si="6"/>
        <v>0</v>
      </c>
      <c r="R13" s="133">
        <f t="shared" si="6"/>
        <v>0</v>
      </c>
      <c r="S13" s="133">
        <f t="shared" si="6"/>
        <v>0</v>
      </c>
      <c r="T13" s="133">
        <f t="shared" si="6"/>
        <v>0</v>
      </c>
      <c r="U13" s="134">
        <f t="shared" si="0"/>
        <v>0</v>
      </c>
    </row>
    <row r="14" spans="2:1032" s="9" customFormat="1" ht="16.5" customHeight="1">
      <c r="B14" s="377"/>
      <c r="C14" s="363"/>
      <c r="D14" s="380"/>
      <c r="E14" s="135" t="s">
        <v>51</v>
      </c>
      <c r="F14" s="136"/>
      <c r="G14" s="136"/>
      <c r="H14" s="136"/>
      <c r="I14" s="136"/>
      <c r="J14" s="136"/>
      <c r="K14" s="136"/>
      <c r="L14" s="136"/>
      <c r="M14" s="136"/>
      <c r="N14" s="136"/>
      <c r="O14" s="136"/>
      <c r="P14" s="136"/>
      <c r="Q14" s="136"/>
      <c r="R14" s="136"/>
      <c r="S14" s="136"/>
      <c r="T14" s="136"/>
      <c r="U14" s="134">
        <f t="shared" si="0"/>
        <v>0</v>
      </c>
    </row>
    <row r="15" spans="2:1032" s="9" customFormat="1" ht="16.5" customHeight="1">
      <c r="B15" s="377"/>
      <c r="C15" s="363"/>
      <c r="D15" s="380"/>
      <c r="E15" s="135" t="s">
        <v>52</v>
      </c>
      <c r="F15" s="133">
        <f t="shared" ref="F15:T15" si="8">$D14*F14</f>
        <v>0</v>
      </c>
      <c r="G15" s="133">
        <f t="shared" si="8"/>
        <v>0</v>
      </c>
      <c r="H15" s="133">
        <f t="shared" ref="H15:P15" si="9">$D14*H14</f>
        <v>0</v>
      </c>
      <c r="I15" s="133">
        <f t="shared" si="9"/>
        <v>0</v>
      </c>
      <c r="J15" s="133">
        <f t="shared" si="9"/>
        <v>0</v>
      </c>
      <c r="K15" s="133">
        <f t="shared" si="9"/>
        <v>0</v>
      </c>
      <c r="L15" s="133">
        <f t="shared" si="9"/>
        <v>0</v>
      </c>
      <c r="M15" s="133">
        <f t="shared" si="9"/>
        <v>0</v>
      </c>
      <c r="N15" s="133">
        <f t="shared" si="9"/>
        <v>0</v>
      </c>
      <c r="O15" s="133">
        <f t="shared" si="9"/>
        <v>0</v>
      </c>
      <c r="P15" s="133">
        <f t="shared" si="9"/>
        <v>0</v>
      </c>
      <c r="Q15" s="133">
        <f t="shared" si="8"/>
        <v>0</v>
      </c>
      <c r="R15" s="133">
        <f t="shared" si="8"/>
        <v>0</v>
      </c>
      <c r="S15" s="133">
        <f t="shared" si="8"/>
        <v>0</v>
      </c>
      <c r="T15" s="133">
        <f t="shared" si="8"/>
        <v>0</v>
      </c>
      <c r="U15" s="134">
        <f t="shared" si="0"/>
        <v>0</v>
      </c>
    </row>
    <row r="16" spans="2:1032" s="9" customFormat="1" ht="16.5" customHeight="1">
      <c r="B16" s="377"/>
      <c r="C16" s="360"/>
      <c r="D16" s="372"/>
      <c r="E16" s="135" t="s">
        <v>51</v>
      </c>
      <c r="F16" s="136"/>
      <c r="G16" s="136"/>
      <c r="H16" s="136"/>
      <c r="I16" s="136"/>
      <c r="J16" s="136"/>
      <c r="K16" s="136"/>
      <c r="L16" s="136"/>
      <c r="M16" s="136"/>
      <c r="N16" s="136"/>
      <c r="O16" s="136"/>
      <c r="P16" s="136"/>
      <c r="Q16" s="136"/>
      <c r="R16" s="136"/>
      <c r="S16" s="136"/>
      <c r="T16" s="136"/>
      <c r="U16" s="134">
        <f t="shared" si="0"/>
        <v>0</v>
      </c>
    </row>
    <row r="17" spans="2:21" s="9" customFormat="1" ht="16.5" customHeight="1">
      <c r="B17" s="377"/>
      <c r="C17" s="360"/>
      <c r="D17" s="372"/>
      <c r="E17" s="135" t="s">
        <v>52</v>
      </c>
      <c r="F17" s="133">
        <f t="shared" ref="F17:T17" si="10">$D16*F16</f>
        <v>0</v>
      </c>
      <c r="G17" s="133">
        <f t="shared" si="10"/>
        <v>0</v>
      </c>
      <c r="H17" s="133">
        <f t="shared" ref="H17:P17" si="11">$D16*H16</f>
        <v>0</v>
      </c>
      <c r="I17" s="133">
        <f t="shared" si="11"/>
        <v>0</v>
      </c>
      <c r="J17" s="133">
        <f t="shared" si="11"/>
        <v>0</v>
      </c>
      <c r="K17" s="133">
        <f t="shared" si="11"/>
        <v>0</v>
      </c>
      <c r="L17" s="133">
        <f t="shared" si="11"/>
        <v>0</v>
      </c>
      <c r="M17" s="133">
        <f t="shared" si="11"/>
        <v>0</v>
      </c>
      <c r="N17" s="133">
        <f t="shared" si="11"/>
        <v>0</v>
      </c>
      <c r="O17" s="133">
        <f t="shared" si="11"/>
        <v>0</v>
      </c>
      <c r="P17" s="133">
        <f t="shared" si="11"/>
        <v>0</v>
      </c>
      <c r="Q17" s="133">
        <f t="shared" si="10"/>
        <v>0</v>
      </c>
      <c r="R17" s="133">
        <f t="shared" si="10"/>
        <v>0</v>
      </c>
      <c r="S17" s="133">
        <f t="shared" si="10"/>
        <v>0</v>
      </c>
      <c r="T17" s="133">
        <f t="shared" si="10"/>
        <v>0</v>
      </c>
      <c r="U17" s="134">
        <f t="shared" si="0"/>
        <v>0</v>
      </c>
    </row>
    <row r="18" spans="2:21" s="9" customFormat="1" ht="16.5" customHeight="1">
      <c r="B18" s="377"/>
      <c r="C18" s="363"/>
      <c r="D18" s="380"/>
      <c r="E18" s="135" t="s">
        <v>51</v>
      </c>
      <c r="F18" s="136"/>
      <c r="G18" s="136"/>
      <c r="H18" s="136"/>
      <c r="I18" s="136"/>
      <c r="J18" s="136"/>
      <c r="K18" s="136"/>
      <c r="L18" s="136"/>
      <c r="M18" s="136"/>
      <c r="N18" s="136"/>
      <c r="O18" s="136"/>
      <c r="P18" s="136"/>
      <c r="Q18" s="136"/>
      <c r="R18" s="136"/>
      <c r="S18" s="136"/>
      <c r="T18" s="136"/>
      <c r="U18" s="134">
        <f t="shared" si="0"/>
        <v>0</v>
      </c>
    </row>
    <row r="19" spans="2:21" s="9" customFormat="1" ht="16.5" customHeight="1">
      <c r="B19" s="377"/>
      <c r="C19" s="363"/>
      <c r="D19" s="380"/>
      <c r="E19" s="135" t="s">
        <v>52</v>
      </c>
      <c r="F19" s="133">
        <f t="shared" ref="F19:T19" si="12">$D18*F18</f>
        <v>0</v>
      </c>
      <c r="G19" s="133">
        <f t="shared" si="12"/>
        <v>0</v>
      </c>
      <c r="H19" s="133">
        <f t="shared" ref="H19:P19" si="13">$D18*H18</f>
        <v>0</v>
      </c>
      <c r="I19" s="133">
        <f t="shared" si="13"/>
        <v>0</v>
      </c>
      <c r="J19" s="133">
        <f t="shared" si="13"/>
        <v>0</v>
      </c>
      <c r="K19" s="133">
        <f t="shared" si="13"/>
        <v>0</v>
      </c>
      <c r="L19" s="133">
        <f t="shared" si="13"/>
        <v>0</v>
      </c>
      <c r="M19" s="133">
        <f t="shared" si="13"/>
        <v>0</v>
      </c>
      <c r="N19" s="133">
        <f t="shared" si="13"/>
        <v>0</v>
      </c>
      <c r="O19" s="133">
        <f t="shared" si="13"/>
        <v>0</v>
      </c>
      <c r="P19" s="133">
        <f t="shared" si="13"/>
        <v>0</v>
      </c>
      <c r="Q19" s="133">
        <f t="shared" si="12"/>
        <v>0</v>
      </c>
      <c r="R19" s="133">
        <f t="shared" si="12"/>
        <v>0</v>
      </c>
      <c r="S19" s="133">
        <f t="shared" si="12"/>
        <v>0</v>
      </c>
      <c r="T19" s="133">
        <f t="shared" si="12"/>
        <v>0</v>
      </c>
      <c r="U19" s="134">
        <f t="shared" si="0"/>
        <v>0</v>
      </c>
    </row>
    <row r="20" spans="2:21" s="9" customFormat="1" ht="16.5" customHeight="1">
      <c r="B20" s="377"/>
      <c r="C20" s="363"/>
      <c r="D20" s="380"/>
      <c r="E20" s="135" t="s">
        <v>51</v>
      </c>
      <c r="F20" s="136"/>
      <c r="G20" s="136"/>
      <c r="H20" s="136"/>
      <c r="I20" s="136"/>
      <c r="J20" s="136"/>
      <c r="K20" s="136"/>
      <c r="L20" s="136"/>
      <c r="M20" s="136"/>
      <c r="N20" s="136"/>
      <c r="O20" s="136"/>
      <c r="P20" s="136"/>
      <c r="Q20" s="136"/>
      <c r="R20" s="136"/>
      <c r="S20" s="136"/>
      <c r="T20" s="136"/>
      <c r="U20" s="134">
        <f t="shared" si="0"/>
        <v>0</v>
      </c>
    </row>
    <row r="21" spans="2:21" s="9" customFormat="1" ht="16.5" customHeight="1">
      <c r="B21" s="377"/>
      <c r="C21" s="363"/>
      <c r="D21" s="380"/>
      <c r="E21" s="135" t="s">
        <v>52</v>
      </c>
      <c r="F21" s="133">
        <f t="shared" ref="F21:T21" si="14">$D20*F20</f>
        <v>0</v>
      </c>
      <c r="G21" s="133">
        <f t="shared" si="14"/>
        <v>0</v>
      </c>
      <c r="H21" s="133">
        <f t="shared" ref="H21:P21" si="15">$D20*H20</f>
        <v>0</v>
      </c>
      <c r="I21" s="133">
        <f t="shared" si="15"/>
        <v>0</v>
      </c>
      <c r="J21" s="133">
        <f t="shared" si="15"/>
        <v>0</v>
      </c>
      <c r="K21" s="133">
        <f t="shared" si="15"/>
        <v>0</v>
      </c>
      <c r="L21" s="133">
        <f t="shared" si="15"/>
        <v>0</v>
      </c>
      <c r="M21" s="133">
        <f t="shared" si="15"/>
        <v>0</v>
      </c>
      <c r="N21" s="133">
        <f t="shared" si="15"/>
        <v>0</v>
      </c>
      <c r="O21" s="133">
        <f t="shared" si="15"/>
        <v>0</v>
      </c>
      <c r="P21" s="133">
        <f t="shared" si="15"/>
        <v>0</v>
      </c>
      <c r="Q21" s="133">
        <f t="shared" si="14"/>
        <v>0</v>
      </c>
      <c r="R21" s="133">
        <f t="shared" si="14"/>
        <v>0</v>
      </c>
      <c r="S21" s="133">
        <f t="shared" si="14"/>
        <v>0</v>
      </c>
      <c r="T21" s="133">
        <f t="shared" si="14"/>
        <v>0</v>
      </c>
      <c r="U21" s="134">
        <f t="shared" si="0"/>
        <v>0</v>
      </c>
    </row>
    <row r="22" spans="2:21" s="9" customFormat="1" ht="16.5" customHeight="1">
      <c r="B22" s="377"/>
      <c r="C22" s="363"/>
      <c r="D22" s="381"/>
      <c r="E22" s="135" t="s">
        <v>51</v>
      </c>
      <c r="F22" s="136"/>
      <c r="G22" s="136"/>
      <c r="H22" s="136"/>
      <c r="I22" s="136"/>
      <c r="J22" s="136"/>
      <c r="K22" s="136"/>
      <c r="L22" s="136"/>
      <c r="M22" s="136"/>
      <c r="N22" s="136"/>
      <c r="O22" s="136"/>
      <c r="P22" s="136"/>
      <c r="Q22" s="136"/>
      <c r="R22" s="136"/>
      <c r="S22" s="136"/>
      <c r="T22" s="136"/>
      <c r="U22" s="134">
        <f t="shared" si="0"/>
        <v>0</v>
      </c>
    </row>
    <row r="23" spans="2:21" s="9" customFormat="1" ht="16.5" customHeight="1">
      <c r="B23" s="377"/>
      <c r="C23" s="363"/>
      <c r="D23" s="381"/>
      <c r="E23" s="135" t="s">
        <v>52</v>
      </c>
      <c r="F23" s="133">
        <f t="shared" ref="F23:T23" si="16">$D22*F22</f>
        <v>0</v>
      </c>
      <c r="G23" s="133">
        <f t="shared" si="16"/>
        <v>0</v>
      </c>
      <c r="H23" s="133">
        <f t="shared" ref="H23:P23" si="17">$D22*H22</f>
        <v>0</v>
      </c>
      <c r="I23" s="133">
        <f t="shared" si="17"/>
        <v>0</v>
      </c>
      <c r="J23" s="133">
        <f t="shared" si="17"/>
        <v>0</v>
      </c>
      <c r="K23" s="133">
        <f t="shared" si="17"/>
        <v>0</v>
      </c>
      <c r="L23" s="133">
        <f t="shared" si="17"/>
        <v>0</v>
      </c>
      <c r="M23" s="133">
        <f t="shared" si="17"/>
        <v>0</v>
      </c>
      <c r="N23" s="133">
        <f t="shared" si="17"/>
        <v>0</v>
      </c>
      <c r="O23" s="133">
        <f t="shared" si="17"/>
        <v>0</v>
      </c>
      <c r="P23" s="133">
        <f t="shared" si="17"/>
        <v>0</v>
      </c>
      <c r="Q23" s="133">
        <f t="shared" si="16"/>
        <v>0</v>
      </c>
      <c r="R23" s="133">
        <f t="shared" si="16"/>
        <v>0</v>
      </c>
      <c r="S23" s="133">
        <f t="shared" si="16"/>
        <v>0</v>
      </c>
      <c r="T23" s="133">
        <f t="shared" si="16"/>
        <v>0</v>
      </c>
      <c r="U23" s="134">
        <f t="shared" si="0"/>
        <v>0</v>
      </c>
    </row>
    <row r="24" spans="2:21" s="9" customFormat="1" ht="16.5" customHeight="1">
      <c r="B24" s="377"/>
      <c r="C24" s="364"/>
      <c r="D24" s="382"/>
      <c r="E24" s="135" t="s">
        <v>51</v>
      </c>
      <c r="F24" s="136"/>
      <c r="G24" s="136"/>
      <c r="H24" s="136"/>
      <c r="I24" s="136"/>
      <c r="J24" s="136"/>
      <c r="K24" s="136"/>
      <c r="L24" s="136"/>
      <c r="M24" s="136"/>
      <c r="N24" s="136"/>
      <c r="O24" s="136"/>
      <c r="P24" s="136"/>
      <c r="Q24" s="136"/>
      <c r="R24" s="136"/>
      <c r="S24" s="136"/>
      <c r="T24" s="136"/>
      <c r="U24" s="134">
        <f t="shared" si="0"/>
        <v>0</v>
      </c>
    </row>
    <row r="25" spans="2:21" s="9" customFormat="1" ht="16.5" customHeight="1">
      <c r="B25" s="377"/>
      <c r="C25" s="364"/>
      <c r="D25" s="382"/>
      <c r="E25" s="140" t="s">
        <v>52</v>
      </c>
      <c r="F25" s="141">
        <f t="shared" ref="F25:T25" si="18">$D24*F24</f>
        <v>0</v>
      </c>
      <c r="G25" s="141">
        <f t="shared" si="18"/>
        <v>0</v>
      </c>
      <c r="H25" s="141">
        <f t="shared" ref="H25:P25" si="19">$D24*H24</f>
        <v>0</v>
      </c>
      <c r="I25" s="141">
        <f t="shared" si="19"/>
        <v>0</v>
      </c>
      <c r="J25" s="141">
        <f t="shared" si="19"/>
        <v>0</v>
      </c>
      <c r="K25" s="141">
        <f t="shared" si="19"/>
        <v>0</v>
      </c>
      <c r="L25" s="141">
        <f t="shared" si="19"/>
        <v>0</v>
      </c>
      <c r="M25" s="141">
        <f t="shared" si="19"/>
        <v>0</v>
      </c>
      <c r="N25" s="141">
        <f t="shared" si="19"/>
        <v>0</v>
      </c>
      <c r="O25" s="141">
        <f t="shared" si="19"/>
        <v>0</v>
      </c>
      <c r="P25" s="141">
        <f t="shared" si="19"/>
        <v>0</v>
      </c>
      <c r="Q25" s="141">
        <f t="shared" si="18"/>
        <v>0</v>
      </c>
      <c r="R25" s="141">
        <f t="shared" si="18"/>
        <v>0</v>
      </c>
      <c r="S25" s="141">
        <f t="shared" si="18"/>
        <v>0</v>
      </c>
      <c r="T25" s="141">
        <f t="shared" si="18"/>
        <v>0</v>
      </c>
      <c r="U25" s="142">
        <f t="shared" si="0"/>
        <v>0</v>
      </c>
    </row>
    <row r="26" spans="2:21" s="9" customFormat="1" ht="16.5" customHeight="1">
      <c r="B26" s="355" t="s">
        <v>22</v>
      </c>
      <c r="C26" s="355"/>
      <c r="D26" s="356"/>
      <c r="E26" s="143" t="s">
        <v>51</v>
      </c>
      <c r="F26" s="144">
        <f t="shared" ref="F26:T27" si="20">F6+F8+F10+F12+F14+F16+F18+F20+F22+F24</f>
        <v>0</v>
      </c>
      <c r="G26" s="144">
        <f t="shared" si="20"/>
        <v>0</v>
      </c>
      <c r="H26" s="144">
        <f t="shared" ref="H26:P26" si="21">H6+H8+H10+H12+H14+H16+H18+H20+H22+H24</f>
        <v>0</v>
      </c>
      <c r="I26" s="144">
        <f t="shared" si="21"/>
        <v>0</v>
      </c>
      <c r="J26" s="144">
        <f t="shared" si="21"/>
        <v>0</v>
      </c>
      <c r="K26" s="144">
        <f t="shared" si="21"/>
        <v>0</v>
      </c>
      <c r="L26" s="144">
        <f t="shared" si="21"/>
        <v>0</v>
      </c>
      <c r="M26" s="144">
        <f t="shared" si="21"/>
        <v>0</v>
      </c>
      <c r="N26" s="144">
        <f t="shared" si="21"/>
        <v>0</v>
      </c>
      <c r="O26" s="144">
        <f t="shared" si="21"/>
        <v>0</v>
      </c>
      <c r="P26" s="144">
        <f t="shared" si="21"/>
        <v>0</v>
      </c>
      <c r="Q26" s="144">
        <f t="shared" si="20"/>
        <v>0</v>
      </c>
      <c r="R26" s="144">
        <f t="shared" si="20"/>
        <v>0</v>
      </c>
      <c r="S26" s="144">
        <f t="shared" si="20"/>
        <v>0</v>
      </c>
      <c r="T26" s="144">
        <f t="shared" si="20"/>
        <v>0</v>
      </c>
      <c r="U26" s="145">
        <f t="shared" si="0"/>
        <v>0</v>
      </c>
    </row>
    <row r="27" spans="2:21" s="9" customFormat="1" ht="16.5" customHeight="1">
      <c r="B27" s="355"/>
      <c r="C27" s="355"/>
      <c r="D27" s="356"/>
      <c r="E27" s="146" t="s">
        <v>52</v>
      </c>
      <c r="F27" s="147">
        <f t="shared" si="20"/>
        <v>0</v>
      </c>
      <c r="G27" s="147">
        <f t="shared" si="20"/>
        <v>0</v>
      </c>
      <c r="H27" s="147">
        <f t="shared" ref="H27:P27" si="22">H7+H9+H11+H13+H15+H17+H19+H21+H23+H25</f>
        <v>0</v>
      </c>
      <c r="I27" s="147">
        <f t="shared" si="22"/>
        <v>0</v>
      </c>
      <c r="J27" s="147">
        <f t="shared" si="22"/>
        <v>0</v>
      </c>
      <c r="K27" s="147">
        <f t="shared" si="22"/>
        <v>0</v>
      </c>
      <c r="L27" s="147">
        <f t="shared" si="22"/>
        <v>0</v>
      </c>
      <c r="M27" s="147">
        <f t="shared" si="22"/>
        <v>0</v>
      </c>
      <c r="N27" s="147">
        <f t="shared" si="22"/>
        <v>0</v>
      </c>
      <c r="O27" s="147">
        <f t="shared" si="22"/>
        <v>0</v>
      </c>
      <c r="P27" s="147">
        <f t="shared" si="22"/>
        <v>0</v>
      </c>
      <c r="Q27" s="147">
        <f t="shared" si="20"/>
        <v>0</v>
      </c>
      <c r="R27" s="147">
        <f t="shared" si="20"/>
        <v>0</v>
      </c>
      <c r="S27" s="147">
        <f t="shared" si="20"/>
        <v>0</v>
      </c>
      <c r="T27" s="147">
        <f t="shared" si="20"/>
        <v>0</v>
      </c>
      <c r="U27" s="148">
        <f t="shared" si="0"/>
        <v>0</v>
      </c>
    </row>
    <row r="28" spans="2:21" s="9" customFormat="1" ht="16.5" customHeight="1">
      <c r="B28" s="357" t="s">
        <v>24</v>
      </c>
      <c r="C28" s="358"/>
      <c r="D28" s="359"/>
      <c r="E28" s="143" t="s">
        <v>51</v>
      </c>
      <c r="F28" s="149"/>
      <c r="G28" s="149"/>
      <c r="H28" s="149"/>
      <c r="I28" s="149"/>
      <c r="J28" s="149"/>
      <c r="K28" s="149"/>
      <c r="L28" s="149"/>
      <c r="M28" s="149"/>
      <c r="N28" s="149"/>
      <c r="O28" s="149"/>
      <c r="P28" s="149"/>
      <c r="Q28" s="149"/>
      <c r="R28" s="149"/>
      <c r="S28" s="149"/>
      <c r="T28" s="149"/>
      <c r="U28" s="145">
        <f t="shared" si="0"/>
        <v>0</v>
      </c>
    </row>
    <row r="29" spans="2:21" s="9" customFormat="1" ht="16.5" customHeight="1">
      <c r="B29" s="357"/>
      <c r="C29" s="358"/>
      <c r="D29" s="359"/>
      <c r="E29" s="135" t="s">
        <v>52</v>
      </c>
      <c r="F29" s="133">
        <f t="shared" ref="F29:T29" si="23">$D28*F28</f>
        <v>0</v>
      </c>
      <c r="G29" s="133">
        <f t="shared" si="23"/>
        <v>0</v>
      </c>
      <c r="H29" s="133">
        <f t="shared" ref="H29:P29" si="24">$D28*H28</f>
        <v>0</v>
      </c>
      <c r="I29" s="133">
        <f t="shared" si="24"/>
        <v>0</v>
      </c>
      <c r="J29" s="133">
        <f t="shared" si="24"/>
        <v>0</v>
      </c>
      <c r="K29" s="133">
        <f t="shared" si="24"/>
        <v>0</v>
      </c>
      <c r="L29" s="133">
        <f t="shared" si="24"/>
        <v>0</v>
      </c>
      <c r="M29" s="133">
        <f t="shared" si="24"/>
        <v>0</v>
      </c>
      <c r="N29" s="133">
        <f t="shared" si="24"/>
        <v>0</v>
      </c>
      <c r="O29" s="133">
        <f t="shared" si="24"/>
        <v>0</v>
      </c>
      <c r="P29" s="133">
        <f t="shared" si="24"/>
        <v>0</v>
      </c>
      <c r="Q29" s="133">
        <f t="shared" si="23"/>
        <v>0</v>
      </c>
      <c r="R29" s="133">
        <f t="shared" si="23"/>
        <v>0</v>
      </c>
      <c r="S29" s="133">
        <f t="shared" si="23"/>
        <v>0</v>
      </c>
      <c r="T29" s="133">
        <f t="shared" si="23"/>
        <v>0</v>
      </c>
      <c r="U29" s="134">
        <f t="shared" si="0"/>
        <v>0</v>
      </c>
    </row>
    <row r="30" spans="2:21" s="9" customFormat="1" ht="16.5" customHeight="1">
      <c r="B30" s="357"/>
      <c r="C30" s="360"/>
      <c r="D30" s="362"/>
      <c r="E30" s="135" t="s">
        <v>51</v>
      </c>
      <c r="F30" s="136"/>
      <c r="G30" s="136"/>
      <c r="H30" s="136"/>
      <c r="I30" s="136"/>
      <c r="J30" s="136"/>
      <c r="K30" s="136"/>
      <c r="L30" s="136"/>
      <c r="M30" s="136"/>
      <c r="N30" s="136"/>
      <c r="O30" s="136"/>
      <c r="P30" s="136"/>
      <c r="Q30" s="136"/>
      <c r="R30" s="136"/>
      <c r="S30" s="136"/>
      <c r="T30" s="136"/>
      <c r="U30" s="134">
        <f t="shared" si="0"/>
        <v>0</v>
      </c>
    </row>
    <row r="31" spans="2:21" s="9" customFormat="1" ht="16.5" customHeight="1">
      <c r="B31" s="357"/>
      <c r="C31" s="360"/>
      <c r="D31" s="362"/>
      <c r="E31" s="135" t="s">
        <v>52</v>
      </c>
      <c r="F31" s="133">
        <f t="shared" ref="F31:T31" si="25">$D30*F30</f>
        <v>0</v>
      </c>
      <c r="G31" s="133">
        <f t="shared" si="25"/>
        <v>0</v>
      </c>
      <c r="H31" s="133">
        <f t="shared" ref="H31:P31" si="26">$D30*H30</f>
        <v>0</v>
      </c>
      <c r="I31" s="133">
        <f t="shared" si="26"/>
        <v>0</v>
      </c>
      <c r="J31" s="133">
        <f t="shared" si="26"/>
        <v>0</v>
      </c>
      <c r="K31" s="133">
        <f t="shared" si="26"/>
        <v>0</v>
      </c>
      <c r="L31" s="133">
        <f t="shared" si="26"/>
        <v>0</v>
      </c>
      <c r="M31" s="133">
        <f t="shared" si="26"/>
        <v>0</v>
      </c>
      <c r="N31" s="133">
        <f t="shared" si="26"/>
        <v>0</v>
      </c>
      <c r="O31" s="133">
        <f t="shared" si="26"/>
        <v>0</v>
      </c>
      <c r="P31" s="133">
        <f t="shared" si="26"/>
        <v>0</v>
      </c>
      <c r="Q31" s="133">
        <f t="shared" si="25"/>
        <v>0</v>
      </c>
      <c r="R31" s="133">
        <f t="shared" si="25"/>
        <v>0</v>
      </c>
      <c r="S31" s="133">
        <f t="shared" si="25"/>
        <v>0</v>
      </c>
      <c r="T31" s="133">
        <f t="shared" si="25"/>
        <v>0</v>
      </c>
      <c r="U31" s="134">
        <f t="shared" si="0"/>
        <v>0</v>
      </c>
    </row>
    <row r="32" spans="2:21" s="9" customFormat="1" ht="16.5" customHeight="1">
      <c r="B32" s="357"/>
      <c r="C32" s="363"/>
      <c r="D32" s="361"/>
      <c r="E32" s="135" t="s">
        <v>51</v>
      </c>
      <c r="F32" s="136"/>
      <c r="G32" s="136"/>
      <c r="H32" s="136"/>
      <c r="I32" s="136"/>
      <c r="J32" s="136"/>
      <c r="K32" s="136"/>
      <c r="L32" s="136"/>
      <c r="M32" s="136"/>
      <c r="N32" s="136"/>
      <c r="O32" s="136"/>
      <c r="P32" s="136"/>
      <c r="Q32" s="136"/>
      <c r="R32" s="136"/>
      <c r="S32" s="136"/>
      <c r="T32" s="136"/>
      <c r="U32" s="134">
        <f t="shared" si="0"/>
        <v>0</v>
      </c>
    </row>
    <row r="33" spans="2:21" s="9" customFormat="1" ht="16.5" customHeight="1">
      <c r="B33" s="357"/>
      <c r="C33" s="363"/>
      <c r="D33" s="361"/>
      <c r="E33" s="135" t="s">
        <v>52</v>
      </c>
      <c r="F33" s="133">
        <f t="shared" ref="F33:T33" si="27">$D32*F32</f>
        <v>0</v>
      </c>
      <c r="G33" s="133">
        <f t="shared" si="27"/>
        <v>0</v>
      </c>
      <c r="H33" s="133">
        <f t="shared" ref="H33:P33" si="28">$D32*H32</f>
        <v>0</v>
      </c>
      <c r="I33" s="133">
        <f t="shared" si="28"/>
        <v>0</v>
      </c>
      <c r="J33" s="133">
        <f t="shared" si="28"/>
        <v>0</v>
      </c>
      <c r="K33" s="133">
        <f t="shared" si="28"/>
        <v>0</v>
      </c>
      <c r="L33" s="133">
        <f t="shared" si="28"/>
        <v>0</v>
      </c>
      <c r="M33" s="133">
        <f t="shared" si="28"/>
        <v>0</v>
      </c>
      <c r="N33" s="133">
        <f t="shared" si="28"/>
        <v>0</v>
      </c>
      <c r="O33" s="133">
        <f t="shared" si="28"/>
        <v>0</v>
      </c>
      <c r="P33" s="133">
        <f t="shared" si="28"/>
        <v>0</v>
      </c>
      <c r="Q33" s="133">
        <f t="shared" si="27"/>
        <v>0</v>
      </c>
      <c r="R33" s="133">
        <f t="shared" si="27"/>
        <v>0</v>
      </c>
      <c r="S33" s="133">
        <f t="shared" si="27"/>
        <v>0</v>
      </c>
      <c r="T33" s="133">
        <f t="shared" si="27"/>
        <v>0</v>
      </c>
      <c r="U33" s="134">
        <f t="shared" si="0"/>
        <v>0</v>
      </c>
    </row>
    <row r="34" spans="2:21" s="9" customFormat="1" ht="16.5" customHeight="1">
      <c r="B34" s="357"/>
      <c r="C34" s="137"/>
      <c r="D34" s="150"/>
      <c r="E34" s="135" t="s">
        <v>51</v>
      </c>
      <c r="F34" s="139"/>
      <c r="G34" s="139"/>
      <c r="H34" s="139"/>
      <c r="I34" s="139"/>
      <c r="J34" s="139"/>
      <c r="K34" s="139"/>
      <c r="L34" s="139"/>
      <c r="M34" s="139"/>
      <c r="N34" s="139"/>
      <c r="O34" s="139"/>
      <c r="P34" s="139"/>
      <c r="Q34" s="139"/>
      <c r="R34" s="139"/>
      <c r="S34" s="139"/>
      <c r="T34" s="139"/>
      <c r="U34" s="134">
        <f t="shared" si="0"/>
        <v>0</v>
      </c>
    </row>
    <row r="35" spans="2:21" s="9" customFormat="1" ht="16.5" customHeight="1">
      <c r="B35" s="357"/>
      <c r="C35" s="137"/>
      <c r="D35" s="150"/>
      <c r="E35" s="135" t="s">
        <v>52</v>
      </c>
      <c r="F35" s="133">
        <f t="shared" ref="F35:T35" si="29">$D34*F34</f>
        <v>0</v>
      </c>
      <c r="G35" s="133">
        <f t="shared" si="29"/>
        <v>0</v>
      </c>
      <c r="H35" s="133">
        <f t="shared" ref="H35:P35" si="30">$D34*H34</f>
        <v>0</v>
      </c>
      <c r="I35" s="133">
        <f t="shared" si="30"/>
        <v>0</v>
      </c>
      <c r="J35" s="133">
        <f t="shared" si="30"/>
        <v>0</v>
      </c>
      <c r="K35" s="133">
        <f t="shared" si="30"/>
        <v>0</v>
      </c>
      <c r="L35" s="133">
        <f t="shared" si="30"/>
        <v>0</v>
      </c>
      <c r="M35" s="133">
        <f t="shared" si="30"/>
        <v>0</v>
      </c>
      <c r="N35" s="133">
        <f t="shared" si="30"/>
        <v>0</v>
      </c>
      <c r="O35" s="133">
        <f t="shared" si="30"/>
        <v>0</v>
      </c>
      <c r="P35" s="133">
        <f t="shared" si="30"/>
        <v>0</v>
      </c>
      <c r="Q35" s="133">
        <f t="shared" si="29"/>
        <v>0</v>
      </c>
      <c r="R35" s="133">
        <f t="shared" si="29"/>
        <v>0</v>
      </c>
      <c r="S35" s="133">
        <f t="shared" si="29"/>
        <v>0</v>
      </c>
      <c r="T35" s="133">
        <f t="shared" si="29"/>
        <v>0</v>
      </c>
      <c r="U35" s="134">
        <f t="shared" si="0"/>
        <v>0</v>
      </c>
    </row>
    <row r="36" spans="2:21" s="9" customFormat="1" ht="16.5" customHeight="1">
      <c r="B36" s="357"/>
      <c r="C36" s="360"/>
      <c r="D36" s="361"/>
      <c r="E36" s="135" t="s">
        <v>51</v>
      </c>
      <c r="F36" s="136"/>
      <c r="G36" s="136"/>
      <c r="H36" s="136"/>
      <c r="I36" s="136"/>
      <c r="J36" s="136"/>
      <c r="K36" s="136"/>
      <c r="L36" s="136"/>
      <c r="M36" s="136"/>
      <c r="N36" s="136"/>
      <c r="O36" s="136"/>
      <c r="P36" s="136"/>
      <c r="Q36" s="136"/>
      <c r="R36" s="136"/>
      <c r="S36" s="136"/>
      <c r="T36" s="136"/>
      <c r="U36" s="134">
        <f t="shared" si="0"/>
        <v>0</v>
      </c>
    </row>
    <row r="37" spans="2:21" s="9" customFormat="1" ht="16.5" customHeight="1">
      <c r="B37" s="357"/>
      <c r="C37" s="360"/>
      <c r="D37" s="361"/>
      <c r="E37" s="135" t="s">
        <v>52</v>
      </c>
      <c r="F37" s="133">
        <f t="shared" ref="F37:T37" si="31">$D36*F36</f>
        <v>0</v>
      </c>
      <c r="G37" s="133">
        <f t="shared" si="31"/>
        <v>0</v>
      </c>
      <c r="H37" s="133">
        <f t="shared" ref="H37:P37" si="32">$D36*H36</f>
        <v>0</v>
      </c>
      <c r="I37" s="133">
        <f t="shared" si="32"/>
        <v>0</v>
      </c>
      <c r="J37" s="133">
        <f t="shared" si="32"/>
        <v>0</v>
      </c>
      <c r="K37" s="133">
        <f t="shared" si="32"/>
        <v>0</v>
      </c>
      <c r="L37" s="133">
        <f t="shared" si="32"/>
        <v>0</v>
      </c>
      <c r="M37" s="133">
        <f t="shared" si="32"/>
        <v>0</v>
      </c>
      <c r="N37" s="133">
        <f t="shared" si="32"/>
        <v>0</v>
      </c>
      <c r="O37" s="133">
        <f t="shared" si="32"/>
        <v>0</v>
      </c>
      <c r="P37" s="133">
        <f t="shared" si="32"/>
        <v>0</v>
      </c>
      <c r="Q37" s="133">
        <f t="shared" si="31"/>
        <v>0</v>
      </c>
      <c r="R37" s="133">
        <f t="shared" si="31"/>
        <v>0</v>
      </c>
      <c r="S37" s="133">
        <f t="shared" si="31"/>
        <v>0</v>
      </c>
      <c r="T37" s="133">
        <f t="shared" si="31"/>
        <v>0</v>
      </c>
      <c r="U37" s="134">
        <f t="shared" si="0"/>
        <v>0</v>
      </c>
    </row>
    <row r="38" spans="2:21" s="9" customFormat="1" ht="16.5" customHeight="1">
      <c r="B38" s="357"/>
      <c r="C38" s="360"/>
      <c r="D38" s="362"/>
      <c r="E38" s="135" t="s">
        <v>51</v>
      </c>
      <c r="F38" s="136"/>
      <c r="G38" s="136"/>
      <c r="H38" s="136"/>
      <c r="I38" s="136"/>
      <c r="J38" s="136"/>
      <c r="K38" s="136"/>
      <c r="L38" s="136"/>
      <c r="M38" s="136"/>
      <c r="N38" s="136"/>
      <c r="O38" s="136"/>
      <c r="P38" s="136"/>
      <c r="Q38" s="136"/>
      <c r="R38" s="136"/>
      <c r="S38" s="136"/>
      <c r="T38" s="136"/>
      <c r="U38" s="134">
        <f t="shared" si="0"/>
        <v>0</v>
      </c>
    </row>
    <row r="39" spans="2:21" s="9" customFormat="1" ht="16.5" customHeight="1">
      <c r="B39" s="357"/>
      <c r="C39" s="360"/>
      <c r="D39" s="362"/>
      <c r="E39" s="135" t="s">
        <v>52</v>
      </c>
      <c r="F39" s="133">
        <f t="shared" ref="F39:T39" si="33">$D38*F38</f>
        <v>0</v>
      </c>
      <c r="G39" s="133">
        <f t="shared" si="33"/>
        <v>0</v>
      </c>
      <c r="H39" s="133">
        <f t="shared" ref="H39:P39" si="34">$D38*H38</f>
        <v>0</v>
      </c>
      <c r="I39" s="133">
        <f t="shared" si="34"/>
        <v>0</v>
      </c>
      <c r="J39" s="133">
        <f t="shared" si="34"/>
        <v>0</v>
      </c>
      <c r="K39" s="133">
        <f t="shared" si="34"/>
        <v>0</v>
      </c>
      <c r="L39" s="133">
        <f t="shared" si="34"/>
        <v>0</v>
      </c>
      <c r="M39" s="133">
        <f t="shared" si="34"/>
        <v>0</v>
      </c>
      <c r="N39" s="133">
        <f t="shared" si="34"/>
        <v>0</v>
      </c>
      <c r="O39" s="133">
        <f t="shared" si="34"/>
        <v>0</v>
      </c>
      <c r="P39" s="133">
        <f t="shared" si="34"/>
        <v>0</v>
      </c>
      <c r="Q39" s="133">
        <f t="shared" si="33"/>
        <v>0</v>
      </c>
      <c r="R39" s="133">
        <f t="shared" si="33"/>
        <v>0</v>
      </c>
      <c r="S39" s="133">
        <f t="shared" si="33"/>
        <v>0</v>
      </c>
      <c r="T39" s="133">
        <f t="shared" si="33"/>
        <v>0</v>
      </c>
      <c r="U39" s="134">
        <f t="shared" si="0"/>
        <v>0</v>
      </c>
    </row>
    <row r="40" spans="2:21" s="9" customFormat="1" ht="16.5" customHeight="1">
      <c r="B40" s="357"/>
      <c r="C40" s="360"/>
      <c r="D40" s="362"/>
      <c r="E40" s="135" t="s">
        <v>51</v>
      </c>
      <c r="F40" s="136"/>
      <c r="G40" s="136"/>
      <c r="H40" s="136"/>
      <c r="I40" s="136"/>
      <c r="J40" s="136"/>
      <c r="K40" s="136"/>
      <c r="L40" s="136"/>
      <c r="M40" s="136"/>
      <c r="N40" s="136"/>
      <c r="O40" s="136"/>
      <c r="P40" s="136"/>
      <c r="Q40" s="136"/>
      <c r="R40" s="136"/>
      <c r="S40" s="136"/>
      <c r="T40" s="136"/>
      <c r="U40" s="134">
        <f t="shared" si="0"/>
        <v>0</v>
      </c>
    </row>
    <row r="41" spans="2:21" s="9" customFormat="1" ht="16.5" customHeight="1">
      <c r="B41" s="357"/>
      <c r="C41" s="360"/>
      <c r="D41" s="362"/>
      <c r="E41" s="135" t="s">
        <v>52</v>
      </c>
      <c r="F41" s="133">
        <f t="shared" ref="F41:T41" si="35">$D40*F40</f>
        <v>0</v>
      </c>
      <c r="G41" s="133">
        <f t="shared" si="35"/>
        <v>0</v>
      </c>
      <c r="H41" s="133">
        <f t="shared" ref="H41:P41" si="36">$D40*H40</f>
        <v>0</v>
      </c>
      <c r="I41" s="133">
        <f t="shared" si="36"/>
        <v>0</v>
      </c>
      <c r="J41" s="133">
        <f t="shared" si="36"/>
        <v>0</v>
      </c>
      <c r="K41" s="133">
        <f t="shared" si="36"/>
        <v>0</v>
      </c>
      <c r="L41" s="133">
        <f t="shared" si="36"/>
        <v>0</v>
      </c>
      <c r="M41" s="133">
        <f t="shared" si="36"/>
        <v>0</v>
      </c>
      <c r="N41" s="133">
        <f t="shared" si="36"/>
        <v>0</v>
      </c>
      <c r="O41" s="133">
        <f t="shared" si="36"/>
        <v>0</v>
      </c>
      <c r="P41" s="133">
        <f t="shared" si="36"/>
        <v>0</v>
      </c>
      <c r="Q41" s="133">
        <f t="shared" si="35"/>
        <v>0</v>
      </c>
      <c r="R41" s="133">
        <f t="shared" si="35"/>
        <v>0</v>
      </c>
      <c r="S41" s="133">
        <f t="shared" si="35"/>
        <v>0</v>
      </c>
      <c r="T41" s="133">
        <f t="shared" si="35"/>
        <v>0</v>
      </c>
      <c r="U41" s="134">
        <f t="shared" si="0"/>
        <v>0</v>
      </c>
    </row>
    <row r="42" spans="2:21" s="9" customFormat="1" ht="16.5" customHeight="1">
      <c r="B42" s="357"/>
      <c r="C42" s="360"/>
      <c r="D42" s="362"/>
      <c r="E42" s="135" t="s">
        <v>51</v>
      </c>
      <c r="F42" s="136"/>
      <c r="G42" s="136"/>
      <c r="H42" s="136"/>
      <c r="I42" s="136"/>
      <c r="J42" s="136"/>
      <c r="K42" s="136"/>
      <c r="L42" s="136"/>
      <c r="M42" s="136"/>
      <c r="N42" s="136"/>
      <c r="O42" s="136"/>
      <c r="P42" s="136"/>
      <c r="Q42" s="136"/>
      <c r="R42" s="136"/>
      <c r="S42" s="136"/>
      <c r="T42" s="136"/>
      <c r="U42" s="134">
        <f t="shared" si="0"/>
        <v>0</v>
      </c>
    </row>
    <row r="43" spans="2:21" s="9" customFormat="1" ht="16.5" customHeight="1">
      <c r="B43" s="357"/>
      <c r="C43" s="360"/>
      <c r="D43" s="362"/>
      <c r="E43" s="135" t="s">
        <v>52</v>
      </c>
      <c r="F43" s="133">
        <f t="shared" ref="F43:T43" si="37">$D42*F42</f>
        <v>0</v>
      </c>
      <c r="G43" s="133">
        <f t="shared" si="37"/>
        <v>0</v>
      </c>
      <c r="H43" s="133">
        <f t="shared" ref="H43:P43" si="38">$D42*H42</f>
        <v>0</v>
      </c>
      <c r="I43" s="133">
        <f t="shared" si="38"/>
        <v>0</v>
      </c>
      <c r="J43" s="133">
        <f t="shared" si="38"/>
        <v>0</v>
      </c>
      <c r="K43" s="133">
        <f t="shared" si="38"/>
        <v>0</v>
      </c>
      <c r="L43" s="133">
        <f t="shared" si="38"/>
        <v>0</v>
      </c>
      <c r="M43" s="133">
        <f t="shared" si="38"/>
        <v>0</v>
      </c>
      <c r="N43" s="133">
        <f t="shared" si="38"/>
        <v>0</v>
      </c>
      <c r="O43" s="133">
        <f t="shared" si="38"/>
        <v>0</v>
      </c>
      <c r="P43" s="133">
        <f t="shared" si="38"/>
        <v>0</v>
      </c>
      <c r="Q43" s="133">
        <f t="shared" si="37"/>
        <v>0</v>
      </c>
      <c r="R43" s="133">
        <f t="shared" si="37"/>
        <v>0</v>
      </c>
      <c r="S43" s="133">
        <f t="shared" si="37"/>
        <v>0</v>
      </c>
      <c r="T43" s="133">
        <f t="shared" si="37"/>
        <v>0</v>
      </c>
      <c r="U43" s="134">
        <f t="shared" si="0"/>
        <v>0</v>
      </c>
    </row>
    <row r="44" spans="2:21" s="9" customFormat="1" ht="16.5" customHeight="1">
      <c r="B44" s="357"/>
      <c r="C44" s="363"/>
      <c r="D44" s="361"/>
      <c r="E44" s="135" t="s">
        <v>51</v>
      </c>
      <c r="F44" s="136"/>
      <c r="G44" s="136"/>
      <c r="H44" s="136"/>
      <c r="I44" s="136"/>
      <c r="J44" s="136"/>
      <c r="K44" s="136"/>
      <c r="L44" s="136"/>
      <c r="M44" s="136"/>
      <c r="N44" s="136"/>
      <c r="O44" s="136"/>
      <c r="P44" s="136"/>
      <c r="Q44" s="136"/>
      <c r="R44" s="136"/>
      <c r="S44" s="136"/>
      <c r="T44" s="136"/>
      <c r="U44" s="134">
        <f t="shared" si="0"/>
        <v>0</v>
      </c>
    </row>
    <row r="45" spans="2:21" s="9" customFormat="1" ht="16.5" customHeight="1">
      <c r="B45" s="357"/>
      <c r="C45" s="363"/>
      <c r="D45" s="361"/>
      <c r="E45" s="135" t="s">
        <v>52</v>
      </c>
      <c r="F45" s="133">
        <f t="shared" ref="F45:T45" si="39">$D44*F44</f>
        <v>0</v>
      </c>
      <c r="G45" s="133">
        <f t="shared" si="39"/>
        <v>0</v>
      </c>
      <c r="H45" s="133">
        <f t="shared" ref="H45:P45" si="40">$D44*H44</f>
        <v>0</v>
      </c>
      <c r="I45" s="133">
        <f t="shared" si="40"/>
        <v>0</v>
      </c>
      <c r="J45" s="133">
        <f t="shared" si="40"/>
        <v>0</v>
      </c>
      <c r="K45" s="133">
        <f t="shared" si="40"/>
        <v>0</v>
      </c>
      <c r="L45" s="133">
        <f t="shared" si="40"/>
        <v>0</v>
      </c>
      <c r="M45" s="133">
        <f t="shared" si="40"/>
        <v>0</v>
      </c>
      <c r="N45" s="133">
        <f t="shared" si="40"/>
        <v>0</v>
      </c>
      <c r="O45" s="133">
        <f t="shared" si="40"/>
        <v>0</v>
      </c>
      <c r="P45" s="133">
        <f t="shared" si="40"/>
        <v>0</v>
      </c>
      <c r="Q45" s="133">
        <f t="shared" si="39"/>
        <v>0</v>
      </c>
      <c r="R45" s="133">
        <f t="shared" si="39"/>
        <v>0</v>
      </c>
      <c r="S45" s="133">
        <f t="shared" si="39"/>
        <v>0</v>
      </c>
      <c r="T45" s="133">
        <f t="shared" si="39"/>
        <v>0</v>
      </c>
      <c r="U45" s="134">
        <f t="shared" si="0"/>
        <v>0</v>
      </c>
    </row>
    <row r="46" spans="2:21" s="9" customFormat="1" ht="16.5" customHeight="1">
      <c r="B46" s="357"/>
      <c r="C46" s="364"/>
      <c r="D46" s="371"/>
      <c r="E46" s="135" t="s">
        <v>51</v>
      </c>
      <c r="F46" s="136"/>
      <c r="G46" s="136"/>
      <c r="H46" s="136"/>
      <c r="I46" s="136"/>
      <c r="J46" s="136"/>
      <c r="K46" s="136"/>
      <c r="L46" s="136"/>
      <c r="M46" s="136"/>
      <c r="N46" s="136"/>
      <c r="O46" s="136"/>
      <c r="P46" s="136"/>
      <c r="Q46" s="136"/>
      <c r="R46" s="136"/>
      <c r="S46" s="136"/>
      <c r="T46" s="136"/>
      <c r="U46" s="134">
        <f t="shared" si="0"/>
        <v>0</v>
      </c>
    </row>
    <row r="47" spans="2:21" s="9" customFormat="1" ht="16.5" customHeight="1">
      <c r="B47" s="357"/>
      <c r="C47" s="364"/>
      <c r="D47" s="371"/>
      <c r="E47" s="140" t="s">
        <v>52</v>
      </c>
      <c r="F47" s="141">
        <f t="shared" ref="F47:T47" si="41">$D46*F46</f>
        <v>0</v>
      </c>
      <c r="G47" s="141">
        <f t="shared" si="41"/>
        <v>0</v>
      </c>
      <c r="H47" s="141">
        <f t="shared" ref="H47:P47" si="42">$D46*H46</f>
        <v>0</v>
      </c>
      <c r="I47" s="141">
        <f t="shared" si="42"/>
        <v>0</v>
      </c>
      <c r="J47" s="141">
        <f t="shared" si="42"/>
        <v>0</v>
      </c>
      <c r="K47" s="141">
        <f t="shared" si="42"/>
        <v>0</v>
      </c>
      <c r="L47" s="141">
        <f t="shared" si="42"/>
        <v>0</v>
      </c>
      <c r="M47" s="141">
        <f t="shared" si="42"/>
        <v>0</v>
      </c>
      <c r="N47" s="141">
        <f t="shared" si="42"/>
        <v>0</v>
      </c>
      <c r="O47" s="141">
        <f t="shared" si="42"/>
        <v>0</v>
      </c>
      <c r="P47" s="141">
        <f t="shared" si="42"/>
        <v>0</v>
      </c>
      <c r="Q47" s="141">
        <f t="shared" si="41"/>
        <v>0</v>
      </c>
      <c r="R47" s="141">
        <f t="shared" si="41"/>
        <v>0</v>
      </c>
      <c r="S47" s="141">
        <f t="shared" si="41"/>
        <v>0</v>
      </c>
      <c r="T47" s="141">
        <f t="shared" si="41"/>
        <v>0</v>
      </c>
      <c r="U47" s="142">
        <f t="shared" si="0"/>
        <v>0</v>
      </c>
    </row>
    <row r="48" spans="2:21" s="9" customFormat="1" ht="16.5" customHeight="1">
      <c r="B48" s="367" t="s">
        <v>22</v>
      </c>
      <c r="C48" s="367"/>
      <c r="D48" s="368"/>
      <c r="E48" s="143" t="s">
        <v>51</v>
      </c>
      <c r="F48" s="144">
        <f t="shared" ref="F48:T49" si="43">F28+F30+F32+F34+F36+F38+F40+F42+F44+F46</f>
        <v>0</v>
      </c>
      <c r="G48" s="144">
        <f>G28+G30+G32+G34+G36+G38+G40+G42+G44+G46</f>
        <v>0</v>
      </c>
      <c r="H48" s="144">
        <f t="shared" ref="H48:R48" si="44">H28+H30+H32+H34+H36+H38+H40+H42+H44+H46</f>
        <v>0</v>
      </c>
      <c r="I48" s="144">
        <f t="shared" si="44"/>
        <v>0</v>
      </c>
      <c r="J48" s="144">
        <f t="shared" si="44"/>
        <v>0</v>
      </c>
      <c r="K48" s="144">
        <f t="shared" si="44"/>
        <v>0</v>
      </c>
      <c r="L48" s="144">
        <f t="shared" si="44"/>
        <v>0</v>
      </c>
      <c r="M48" s="144">
        <f t="shared" si="44"/>
        <v>0</v>
      </c>
      <c r="N48" s="144">
        <f t="shared" si="44"/>
        <v>0</v>
      </c>
      <c r="O48" s="144">
        <f t="shared" si="44"/>
        <v>0</v>
      </c>
      <c r="P48" s="144">
        <f t="shared" si="44"/>
        <v>0</v>
      </c>
      <c r="Q48" s="144">
        <f t="shared" si="44"/>
        <v>0</v>
      </c>
      <c r="R48" s="144">
        <f t="shared" si="44"/>
        <v>0</v>
      </c>
      <c r="S48" s="144">
        <f>S28+S30+S32+S34+S36+S38+S40+S42+S44+S46</f>
        <v>0</v>
      </c>
      <c r="T48" s="144">
        <f t="shared" si="43"/>
        <v>0</v>
      </c>
      <c r="U48" s="145">
        <f t="shared" si="0"/>
        <v>0</v>
      </c>
    </row>
    <row r="49" spans="2:21" s="9" customFormat="1" ht="16.5" customHeight="1" thickBot="1">
      <c r="B49" s="367"/>
      <c r="C49" s="367"/>
      <c r="D49" s="368"/>
      <c r="E49" s="140" t="s">
        <v>52</v>
      </c>
      <c r="F49" s="141">
        <f t="shared" si="43"/>
        <v>0</v>
      </c>
      <c r="G49" s="141">
        <f t="shared" si="43"/>
        <v>0</v>
      </c>
      <c r="H49" s="141">
        <f t="shared" ref="H49:R49" si="45">H29+H31+H33+H35+H37+H39+H41+H43+H45+H47</f>
        <v>0</v>
      </c>
      <c r="I49" s="141">
        <f t="shared" si="45"/>
        <v>0</v>
      </c>
      <c r="J49" s="141">
        <f t="shared" si="45"/>
        <v>0</v>
      </c>
      <c r="K49" s="141">
        <f t="shared" si="45"/>
        <v>0</v>
      </c>
      <c r="L49" s="141">
        <f t="shared" si="45"/>
        <v>0</v>
      </c>
      <c r="M49" s="141">
        <f t="shared" si="45"/>
        <v>0</v>
      </c>
      <c r="N49" s="141">
        <f t="shared" si="45"/>
        <v>0</v>
      </c>
      <c r="O49" s="141">
        <f t="shared" si="45"/>
        <v>0</v>
      </c>
      <c r="P49" s="141">
        <f t="shared" si="45"/>
        <v>0</v>
      </c>
      <c r="Q49" s="141">
        <f t="shared" si="45"/>
        <v>0</v>
      </c>
      <c r="R49" s="141">
        <f t="shared" si="45"/>
        <v>0</v>
      </c>
      <c r="S49" s="141">
        <f t="shared" si="43"/>
        <v>0</v>
      </c>
      <c r="T49" s="141">
        <f t="shared" si="43"/>
        <v>0</v>
      </c>
      <c r="U49" s="142">
        <f t="shared" si="0"/>
        <v>0</v>
      </c>
    </row>
    <row r="50" spans="2:21" s="9" customFormat="1" ht="16.5" customHeight="1" thickBot="1">
      <c r="B50" s="369" t="s">
        <v>44</v>
      </c>
      <c r="C50" s="369"/>
      <c r="D50" s="370"/>
      <c r="E50" s="151" t="s">
        <v>51</v>
      </c>
      <c r="F50" s="152">
        <f t="shared" ref="F50:U51" si="46">F26+F48</f>
        <v>0</v>
      </c>
      <c r="G50" s="152">
        <f t="shared" si="46"/>
        <v>0</v>
      </c>
      <c r="H50" s="152">
        <f t="shared" ref="H50:P50" si="47">H26+H48</f>
        <v>0</v>
      </c>
      <c r="I50" s="152">
        <f t="shared" si="47"/>
        <v>0</v>
      </c>
      <c r="J50" s="152">
        <f t="shared" si="47"/>
        <v>0</v>
      </c>
      <c r="K50" s="152">
        <f t="shared" si="47"/>
        <v>0</v>
      </c>
      <c r="L50" s="152">
        <f t="shared" si="47"/>
        <v>0</v>
      </c>
      <c r="M50" s="152">
        <f t="shared" si="47"/>
        <v>0</v>
      </c>
      <c r="N50" s="152">
        <f t="shared" si="47"/>
        <v>0</v>
      </c>
      <c r="O50" s="152">
        <f t="shared" si="47"/>
        <v>0</v>
      </c>
      <c r="P50" s="152">
        <f t="shared" si="47"/>
        <v>0</v>
      </c>
      <c r="Q50" s="152">
        <f>Q26+Q48</f>
        <v>0</v>
      </c>
      <c r="R50" s="152">
        <f t="shared" si="46"/>
        <v>0</v>
      </c>
      <c r="S50" s="152">
        <f t="shared" si="46"/>
        <v>0</v>
      </c>
      <c r="T50" s="152">
        <f t="shared" si="46"/>
        <v>0</v>
      </c>
      <c r="U50" s="153">
        <f t="shared" si="46"/>
        <v>0</v>
      </c>
    </row>
    <row r="51" spans="2:21" s="9" customFormat="1" ht="16.5" customHeight="1">
      <c r="B51" s="369"/>
      <c r="C51" s="369"/>
      <c r="D51" s="370"/>
      <c r="E51" s="146" t="s">
        <v>52</v>
      </c>
      <c r="F51" s="147">
        <f t="shared" si="46"/>
        <v>0</v>
      </c>
      <c r="G51" s="147">
        <f t="shared" si="46"/>
        <v>0</v>
      </c>
      <c r="H51" s="147">
        <f t="shared" ref="H51:P51" si="48">H27+H49</f>
        <v>0</v>
      </c>
      <c r="I51" s="147">
        <f t="shared" si="48"/>
        <v>0</v>
      </c>
      <c r="J51" s="147">
        <f t="shared" si="48"/>
        <v>0</v>
      </c>
      <c r="K51" s="147">
        <f t="shared" si="48"/>
        <v>0</v>
      </c>
      <c r="L51" s="147">
        <f t="shared" si="48"/>
        <v>0</v>
      </c>
      <c r="M51" s="147">
        <f t="shared" si="48"/>
        <v>0</v>
      </c>
      <c r="N51" s="147">
        <f t="shared" si="48"/>
        <v>0</v>
      </c>
      <c r="O51" s="147">
        <f t="shared" si="48"/>
        <v>0</v>
      </c>
      <c r="P51" s="147">
        <f t="shared" si="48"/>
        <v>0</v>
      </c>
      <c r="Q51" s="147">
        <f>Q27+Q49</f>
        <v>0</v>
      </c>
      <c r="R51" s="147">
        <f t="shared" si="46"/>
        <v>0</v>
      </c>
      <c r="S51" s="147">
        <f t="shared" si="46"/>
        <v>0</v>
      </c>
      <c r="T51" s="147">
        <f t="shared" si="46"/>
        <v>0</v>
      </c>
      <c r="U51" s="148">
        <f t="shared" si="46"/>
        <v>0</v>
      </c>
    </row>
    <row r="52" spans="2:21" s="9" customFormat="1" ht="13.5" customHeight="1">
      <c r="B52" s="154" t="s">
        <v>53</v>
      </c>
      <c r="C52" s="17"/>
      <c r="D52" s="18"/>
      <c r="E52" s="155"/>
      <c r="F52" s="156"/>
      <c r="G52" s="156"/>
      <c r="H52" s="156"/>
      <c r="I52" s="156"/>
      <c r="J52" s="156"/>
      <c r="K52" s="156"/>
      <c r="L52" s="156"/>
      <c r="M52" s="156"/>
      <c r="N52" s="156"/>
      <c r="O52" s="156"/>
      <c r="P52" s="156"/>
      <c r="Q52" s="156"/>
      <c r="R52" s="156"/>
      <c r="S52" s="156"/>
      <c r="T52" s="156"/>
      <c r="U52" s="156"/>
    </row>
    <row r="53" spans="2:21" s="9" customFormat="1" ht="13.5" customHeight="1">
      <c r="B53" s="154" t="s">
        <v>46</v>
      </c>
      <c r="C53" s="154"/>
      <c r="D53" s="18"/>
      <c r="E53" s="155"/>
      <c r="F53" s="156"/>
      <c r="G53" s="156"/>
      <c r="H53" s="156"/>
      <c r="I53" s="156"/>
      <c r="J53" s="156"/>
      <c r="K53" s="156"/>
      <c r="L53" s="156"/>
      <c r="M53" s="156"/>
      <c r="N53" s="156"/>
      <c r="O53" s="156"/>
      <c r="P53" s="156"/>
      <c r="Q53" s="156"/>
      <c r="R53" s="156"/>
      <c r="S53" s="156"/>
      <c r="T53" s="156"/>
      <c r="U53" s="156"/>
    </row>
    <row r="54" spans="2:21" s="9" customFormat="1" ht="13.5" customHeight="1">
      <c r="B54" s="154" t="s">
        <v>47</v>
      </c>
      <c r="C54" s="17"/>
      <c r="D54" s="18"/>
      <c r="E54" s="18"/>
      <c r="R54" s="365" t="s">
        <v>124</v>
      </c>
      <c r="S54" s="365"/>
      <c r="T54" s="366"/>
      <c r="U54" s="298"/>
    </row>
    <row r="55" spans="2:21" s="9" customFormat="1" ht="9.75" customHeight="1">
      <c r="B55" s="90" t="s">
        <v>186</v>
      </c>
      <c r="C55" s="18"/>
      <c r="D55" s="18"/>
      <c r="E55" s="18"/>
    </row>
  </sheetData>
  <mergeCells count="51">
    <mergeCell ref="C18:C19"/>
    <mergeCell ref="D18:D19"/>
    <mergeCell ref="C10:C11"/>
    <mergeCell ref="D10:D11"/>
    <mergeCell ref="C14:C15"/>
    <mergeCell ref="D14:D15"/>
    <mergeCell ref="C16:C17"/>
    <mergeCell ref="D16:D17"/>
    <mergeCell ref="D8:D9"/>
    <mergeCell ref="B2:U2"/>
    <mergeCell ref="B4:C5"/>
    <mergeCell ref="D4:D5"/>
    <mergeCell ref="E4:T4"/>
    <mergeCell ref="U4:U5"/>
    <mergeCell ref="B6:B25"/>
    <mergeCell ref="C6:C7"/>
    <mergeCell ref="D6:D7"/>
    <mergeCell ref="C8:C9"/>
    <mergeCell ref="C20:C21"/>
    <mergeCell ref="D20:D21"/>
    <mergeCell ref="C22:C23"/>
    <mergeCell ref="D22:D23"/>
    <mergeCell ref="C24:C25"/>
    <mergeCell ref="D24:D25"/>
    <mergeCell ref="C30:C31"/>
    <mergeCell ref="D30:D31"/>
    <mergeCell ref="C32:C33"/>
    <mergeCell ref="R54:S54"/>
    <mergeCell ref="T54:U54"/>
    <mergeCell ref="D32:D33"/>
    <mergeCell ref="B48:C49"/>
    <mergeCell ref="D48:D49"/>
    <mergeCell ref="B50:C51"/>
    <mergeCell ref="D50:D51"/>
    <mergeCell ref="D46:D47"/>
    <mergeCell ref="B26:C27"/>
    <mergeCell ref="D26:D27"/>
    <mergeCell ref="B28:B47"/>
    <mergeCell ref="C28:C29"/>
    <mergeCell ref="D28:D29"/>
    <mergeCell ref="C36:C37"/>
    <mergeCell ref="D36:D37"/>
    <mergeCell ref="C38:C39"/>
    <mergeCell ref="D38:D39"/>
    <mergeCell ref="C40:C41"/>
    <mergeCell ref="D40:D41"/>
    <mergeCell ref="C42:C43"/>
    <mergeCell ref="D42:D43"/>
    <mergeCell ref="C44:C45"/>
    <mergeCell ref="D44:D45"/>
    <mergeCell ref="C46:C47"/>
  </mergeCells>
  <phoneticPr fontId="2"/>
  <printOptions horizontalCentered="1"/>
  <pageMargins left="0.59027777777777801" right="0.59027777777777801" top="0.78749999999999998" bottom="0.39374999999999999" header="0.51180555555555496" footer="0.51180555555555496"/>
  <pageSetup paperSize="9" scale="60" fitToWidth="0" fitToHeight="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4" baseType="variant">
      <vt:variant>
        <vt:lpstr>ワークシート</vt:lpstr>
      </vt:variant>
      <vt:variant>
        <vt:i4>19</vt:i4>
      </vt:variant>
      <vt:variant>
        <vt:lpstr>名前付き一覧</vt:lpstr>
      </vt:variant>
      <vt:variant>
        <vt:i4>37</vt:i4>
      </vt:variant>
    </vt:vector>
  </HeadingPairs>
  <TitlesOfParts>
    <vt:vector size="56" baseType="lpstr">
      <vt:lpstr>表紙</vt:lpstr>
      <vt:lpstr>記載にあたっての注意事項</vt:lpstr>
      <vt:lpstr>10-1(体制)</vt:lpstr>
      <vt:lpstr>10-2(運転計画)</vt:lpstr>
      <vt:lpstr>10-3(油脂類・燃料)</vt:lpstr>
      <vt:lpstr>10-4(点検・検査)</vt:lpstr>
      <vt:lpstr>10-5(補修・更新)</vt:lpstr>
      <vt:lpstr>様式11(合計)</vt:lpstr>
      <vt:lpstr>11-1 (人件費)</vt:lpstr>
      <vt:lpstr>11-2 (その他の費用)</vt:lpstr>
      <vt:lpstr>11-3（測定分析）</vt:lpstr>
      <vt:lpstr>11-4 (油脂燃料)</vt:lpstr>
      <vt:lpstr>11-5 (消耗予備)</vt:lpstr>
      <vt:lpstr>11-6 (警備清掃)</vt:lpstr>
      <vt:lpstr>11-7(その他の費用)</vt:lpstr>
      <vt:lpstr>11-8 (点検補修)</vt:lpstr>
      <vt:lpstr>11-9（薬品）</vt:lpstr>
      <vt:lpstr>11-10 (その他の費用)</vt:lpstr>
      <vt:lpstr>様式12</vt:lpstr>
      <vt:lpstr>'11-10 (その他の費用)'!_FilterDatabase</vt:lpstr>
      <vt:lpstr>'11-2 (その他の費用)'!_FilterDatabase</vt:lpstr>
      <vt:lpstr>'11-3（測定分析）'!_FilterDatabase</vt:lpstr>
      <vt:lpstr>'11-4 (油脂燃料)'!_FilterDatabase</vt:lpstr>
      <vt:lpstr>'11-5 (消耗予備)'!_FilterDatabase</vt:lpstr>
      <vt:lpstr>'11-6 (警備清掃)'!_FilterDatabase</vt:lpstr>
      <vt:lpstr>'11-7(その他の費用)'!_FilterDatabase</vt:lpstr>
      <vt:lpstr>'11-8 (点検補修)'!_FilterDatabase</vt:lpstr>
      <vt:lpstr>'11-9（薬品）'!_FilterDatabase</vt:lpstr>
      <vt:lpstr>'10-1(体制)'!Print_Area</vt:lpstr>
      <vt:lpstr>'10-2(運転計画)'!Print_Area</vt:lpstr>
      <vt:lpstr>'10-3(油脂類・燃料)'!Print_Area</vt:lpstr>
      <vt:lpstr>'10-4(点検・検査)'!Print_Area</vt:lpstr>
      <vt:lpstr>'10-5(補修・更新)'!Print_Area</vt:lpstr>
      <vt:lpstr>'11-1 (人件費)'!Print_Area</vt:lpstr>
      <vt:lpstr>'11-10 (その他の費用)'!Print_Area</vt:lpstr>
      <vt:lpstr>'11-2 (その他の費用)'!Print_Area</vt:lpstr>
      <vt:lpstr>'11-3（測定分析）'!Print_Area</vt:lpstr>
      <vt:lpstr>'11-4 (油脂燃料)'!Print_Area</vt:lpstr>
      <vt:lpstr>'11-5 (消耗予備)'!Print_Area</vt:lpstr>
      <vt:lpstr>'11-6 (警備清掃)'!Print_Area</vt:lpstr>
      <vt:lpstr>'11-7(その他の費用)'!Print_Area</vt:lpstr>
      <vt:lpstr>'11-8 (点検補修)'!Print_Area</vt:lpstr>
      <vt:lpstr>'11-9（薬品）'!Print_Area</vt:lpstr>
      <vt:lpstr>表紙!Print_Area</vt:lpstr>
      <vt:lpstr>'様式11(合計)'!Print_Area</vt:lpstr>
      <vt:lpstr>様式12!Print_Area</vt:lpstr>
      <vt:lpstr>'11-1 (人件費)'!Print_Titles</vt:lpstr>
      <vt:lpstr>'11-10 (その他の費用)'!Print_Titles</vt:lpstr>
      <vt:lpstr>'11-2 (その他の費用)'!Print_Titles</vt:lpstr>
      <vt:lpstr>'11-3（測定分析）'!Print_Titles</vt:lpstr>
      <vt:lpstr>'11-4 (油脂燃料)'!Print_Titles</vt:lpstr>
      <vt:lpstr>'11-5 (消耗予備)'!Print_Titles</vt:lpstr>
      <vt:lpstr>'11-6 (警備清掃)'!Print_Titles</vt:lpstr>
      <vt:lpstr>'11-7(その他の費用)'!Print_Titles</vt:lpstr>
      <vt:lpstr>'11-8 (点検補修)'!Print_Titles</vt:lpstr>
      <vt:lpstr>'11-9（薬品）'!Print_Titles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大友　利明</dc:creator>
  <cp:lastModifiedBy>野村雅子</cp:lastModifiedBy>
  <cp:lastPrinted>2022-06-30T02:28:47Z</cp:lastPrinted>
  <dcterms:created xsi:type="dcterms:W3CDTF">2021-12-16T08:42:14Z</dcterms:created>
  <dcterms:modified xsi:type="dcterms:W3CDTF">2022-07-01T02:01:02Z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2015-03-03T02:48:02Z</dcterms:created>
  <dc:creator>内野敏明</dc:creator>
  <dc:description/>
  <dc:language>en-US</dc:language>
  <cp:lastModifiedBy>内野敏明</cp:lastModifiedBy>
  <cp:lastPrinted>2021-06-10T07:30:07Z</cp:lastPrinted>
  <dcterms:modified xsi:type="dcterms:W3CDTF">2021-06-11T01:36:18Z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